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Privredna drustva" sheetId="1" r:id="rId1"/>
    <sheet name="Sheet1" sheetId="2" r:id="rId2"/>
  </sheets>
  <definedNames>
    <definedName name="_xlnm.Print_Area" localSheetId="0">'Privredna drustva'!$A$1:$J$91</definedName>
  </definedNames>
  <calcPr fullCalcOnLoad="1"/>
</workbook>
</file>

<file path=xl/sharedStrings.xml><?xml version="1.0" encoding="utf-8"?>
<sst xmlns="http://schemas.openxmlformats.org/spreadsheetml/2006/main" count="121" uniqueCount="105">
  <si>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</si>
  <si>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</si>
  <si>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</si>
  <si>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3.matični broj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</si>
  <si>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</si>
  <si>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</si>
  <si>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</si>
  <si>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</si>
  <si>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</si>
  <si>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</si>
  <si>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</si>
  <si>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</si>
  <si>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</si>
  <si>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</si>
  <si>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</si>
  <si>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</si>
  <si>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</si>
  <si>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</si>
  <si>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</si>
  <si>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</si>
  <si>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</si>
  <si>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</si>
  <si>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</si>
  <si>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</si>
  <si>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</si>
  <si>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</si>
  <si>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</si>
  <si>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</si>
  <si>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</si>
  <si>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</si>
  <si>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</si>
  <si>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</si>
  <si>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</si>
  <si>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</si>
  <si>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</si>
  <si>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</si>
  <si>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</si>
  <si>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</si>
  <si>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</si>
  <si>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</si>
  <si>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</si>
  <si>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</si>
  <si>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</si>
  <si>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</si>
  <si>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</si>
  <si>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</si>
  <si>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</si>
  <si>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</si>
  <si>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</si>
  <si>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</si>
  <si>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</si>
  <si>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</si>
  <si>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</si>
  <si>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</si>
  <si>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</si>
  <si>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</si>
  <si>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</si>
  <si>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</si>
  <si>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</si>
  <si>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</si>
  <si>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</si>
  <si>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</si>
  <si>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</si>
  <si>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</si>
  <si>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</si>
  <si>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</si>
  <si>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</si>
  <si>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</si>
  <si>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</si>
  <si>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</si>
  <si>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</si>
  <si>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</si>
  <si>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</si>
  <si>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</si>
  <si>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</si>
  <si>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</si>
  <si>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</si>
  <si>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</si>
  <si>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</si>
  <si>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</si>
  <si>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</si>
  <si>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</si>
  <si>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</si>
  <si>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</si>
  <si>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</si>
  <si>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</si>
  <si>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</si>
  <si>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</si>
  <si>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</si>
  <si>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</si>
  <si>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</si>
  <si>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</si>
  <si>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</si>
  <si>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"ДНЕВНИК-ПОЉОПРИВРЕДНИК" АД НОВИ САД</t>
  </si>
  <si>
    <t>"Дневник-Пољопривредник" АД</t>
  </si>
  <si>
    <t>Нови Сад, Булевар ослобођења 81</t>
  </si>
  <si>
    <t>ИЗВОД ИЗ ФИНАНСИЈСКИХ ИЗВЕШТАЈА ЗА 2008. ГОДИНУ</t>
  </si>
  <si>
    <t>2008.</t>
  </si>
  <si>
    <t>"Дневник" Холдинг АД је 100% власник капитала "Дневник-Пољопривредник" АД; како је "Дневник" Холдинг АД у поступку приватизације путем тендера, иста је процедура и за зависно правно лице. Јавни позив је расписан и објављен 03.05.2007. године.</t>
  </si>
  <si>
    <t>Увид се може извршити сваког радног дана од  9  до 14 часова у седишту друштва.</t>
  </si>
  <si>
    <t>дипл.ек. Гордана Радовић</t>
  </si>
  <si>
    <t>Е. НЕТО ДОБИТАК КОЈИ ПРИПАДА 
ВЛАСНИЦИМА МАТИЧНОГ ПРАВНОГ ЛИЦА</t>
  </si>
  <si>
    <t>ИЗВЕШТАЈ О ПРОМЕНАМА НА КАПИТАЛУ (У 000 ДИН.)</t>
  </si>
  <si>
    <r>
      <t>III ЗАКЉУЧНО МИШЉЕЊЕ РЕВИЗОРА    Финансијски извештаји приказују истинито и објективно, по свим материјално значајним аспектима, финансијско стање АД "ДНЕВНИК-ПОЉОПРИВРЕДНИК", Нови Сад, на дан 31. децембра 2008. године, резултате његовог пословања, промене на капиталу и токовима готовине за годину која се завршава на тај дан, у складу са рачуноводственим прописима Републике Србије.</t>
    </r>
    <r>
      <rPr>
        <sz val="10"/>
        <rFont val="Arial"/>
        <family val="2"/>
      </rPr>
      <t xml:space="preserve">
</t>
    </r>
  </si>
  <si>
    <t>Ж. ГОТОВИНА НА КРАЈУ ОБРАЧУНСКОГ ПЕРИОДА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</si>
</sst>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2" fontId="0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2" fontId="0" fillId="0" borderId="33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top" wrapText="1"/>
    </xf>
    <xf numFmtId="3" fontId="2" fillId="0" borderId="35" xfId="0" applyNumberFormat="1" applyFont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16.57421875" style="2" customWidth="1"/>
    <col min="2" max="2" width="14.28125" style="2" customWidth="1"/>
    <col min="3" max="3" width="9.7109375" style="2" customWidth="1"/>
    <col min="4" max="4" width="11.421875" style="2" customWidth="1"/>
    <col min="5" max="5" width="10.28125" style="2" customWidth="1"/>
    <col min="6" max="6" width="12.57421875" style="2" customWidth="1"/>
    <col min="7" max="7" width="13.00390625" style="2" customWidth="1"/>
    <col min="8" max="9" width="11.7109375" style="2" customWidth="1"/>
    <col min="10" max="10" width="10.7109375" style="2" customWidth="1"/>
    <col min="11" max="16384" width="9.140625" style="2" customWidth="1"/>
  </cols>
  <sheetData>
    <row r="1" spans="1:10" ht="41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12" t="s">
        <v>96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>
      <c r="A4" s="132" t="s">
        <v>93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9:10" ht="12.75">
      <c r="I5" s="3"/>
      <c r="J5" s="3"/>
    </row>
    <row r="6" spans="1:10" ht="12.7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4.25">
      <c r="A7" s="125" t="s">
        <v>2</v>
      </c>
      <c r="B7" s="125"/>
      <c r="C7" s="126" t="s">
        <v>94</v>
      </c>
      <c r="D7" s="126"/>
      <c r="E7" s="126"/>
      <c r="F7" s="126"/>
      <c r="G7" s="125" t="s">
        <v>3</v>
      </c>
      <c r="H7" s="125"/>
      <c r="I7" s="126">
        <v>8582840</v>
      </c>
      <c r="J7" s="126"/>
    </row>
    <row r="8" spans="1:10" ht="14.25">
      <c r="A8" s="125" t="s">
        <v>4</v>
      </c>
      <c r="B8" s="125"/>
      <c r="C8" s="126" t="s">
        <v>95</v>
      </c>
      <c r="D8" s="126"/>
      <c r="E8" s="126"/>
      <c r="F8" s="126"/>
      <c r="G8" s="125" t="s">
        <v>5</v>
      </c>
      <c r="H8" s="125"/>
      <c r="I8" s="126">
        <v>100725771</v>
      </c>
      <c r="J8" s="126"/>
    </row>
    <row r="9" spans="1:10" ht="7.5" customHeight="1">
      <c r="A9" s="5"/>
      <c r="B9" s="5"/>
      <c r="C9" s="6"/>
      <c r="D9" s="6"/>
      <c r="E9" s="6"/>
      <c r="F9" s="6"/>
      <c r="G9" s="5"/>
      <c r="H9" s="5"/>
      <c r="I9" s="6"/>
      <c r="J9" s="6"/>
    </row>
    <row r="10" spans="1:10" ht="12.75">
      <c r="A10" s="129" t="s">
        <v>6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.75" thickBot="1">
      <c r="A12" s="102" t="s">
        <v>7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3.5" thickBot="1">
      <c r="A13" s="130" t="s">
        <v>8</v>
      </c>
      <c r="B13" s="131"/>
      <c r="C13" s="131"/>
      <c r="D13" s="60" t="s">
        <v>97</v>
      </c>
      <c r="E13" s="60" t="s">
        <v>9</v>
      </c>
      <c r="F13" s="131" t="s">
        <v>10</v>
      </c>
      <c r="G13" s="131"/>
      <c r="H13" s="131"/>
      <c r="I13" s="60" t="s">
        <v>97</v>
      </c>
      <c r="J13" s="61" t="s">
        <v>9</v>
      </c>
    </row>
    <row r="14" spans="1:10" ht="14.25">
      <c r="A14" s="122" t="s">
        <v>11</v>
      </c>
      <c r="B14" s="122"/>
      <c r="C14" s="122"/>
      <c r="D14" s="59">
        <v>2082</v>
      </c>
      <c r="E14" s="59">
        <f>E15+E16+E17+E18+E20</f>
        <v>2183</v>
      </c>
      <c r="F14" s="122" t="s">
        <v>12</v>
      </c>
      <c r="G14" s="122"/>
      <c r="H14" s="122"/>
      <c r="I14" s="59">
        <v>10532</v>
      </c>
      <c r="J14" s="59">
        <f>J15+J16+J17+J18+J19+J20+J21</f>
        <v>16237</v>
      </c>
    </row>
    <row r="15" spans="1:10" ht="14.25">
      <c r="A15" s="116" t="s">
        <v>13</v>
      </c>
      <c r="B15" s="116"/>
      <c r="C15" s="116"/>
      <c r="D15" s="21"/>
      <c r="E15" s="21"/>
      <c r="F15" s="123" t="s">
        <v>14</v>
      </c>
      <c r="G15" s="123"/>
      <c r="H15" s="123"/>
      <c r="I15" s="21">
        <v>1493</v>
      </c>
      <c r="J15" s="21">
        <v>1493</v>
      </c>
    </row>
    <row r="16" spans="1:10" ht="14.25">
      <c r="A16" s="123" t="s">
        <v>15</v>
      </c>
      <c r="B16" s="123"/>
      <c r="C16" s="123"/>
      <c r="D16" s="21"/>
      <c r="E16" s="21"/>
      <c r="F16" s="116" t="s">
        <v>16</v>
      </c>
      <c r="G16" s="116"/>
      <c r="H16" s="116"/>
      <c r="I16" s="21"/>
      <c r="J16" s="21"/>
    </row>
    <row r="17" spans="1:10" ht="14.25">
      <c r="A17" s="116" t="s">
        <v>17</v>
      </c>
      <c r="B17" s="116"/>
      <c r="C17" s="116"/>
      <c r="D17" s="21">
        <v>791</v>
      </c>
      <c r="E17" s="21">
        <v>441</v>
      </c>
      <c r="F17" s="116" t="s">
        <v>18</v>
      </c>
      <c r="G17" s="116"/>
      <c r="H17" s="116"/>
      <c r="I17" s="21">
        <v>7293</v>
      </c>
      <c r="J17" s="21">
        <v>331</v>
      </c>
    </row>
    <row r="18" spans="1:10" ht="14.25">
      <c r="A18" s="121" t="s">
        <v>19</v>
      </c>
      <c r="B18" s="121"/>
      <c r="C18" s="121"/>
      <c r="D18" s="110">
        <v>1291</v>
      </c>
      <c r="E18" s="110">
        <v>1742</v>
      </c>
      <c r="F18" s="116" t="s">
        <v>20</v>
      </c>
      <c r="G18" s="116"/>
      <c r="H18" s="116"/>
      <c r="I18" s="21"/>
      <c r="J18" s="21"/>
    </row>
    <row r="19" spans="1:10" ht="14.25">
      <c r="A19" s="121"/>
      <c r="B19" s="121"/>
      <c r="C19" s="121"/>
      <c r="D19" s="110"/>
      <c r="E19" s="110"/>
      <c r="F19" s="116" t="s">
        <v>21</v>
      </c>
      <c r="G19" s="116"/>
      <c r="H19" s="116"/>
      <c r="I19" s="21">
        <v>1746</v>
      </c>
      <c r="J19" s="21">
        <v>14413</v>
      </c>
    </row>
    <row r="20" spans="1:10" ht="14.25">
      <c r="A20" s="116" t="s">
        <v>22</v>
      </c>
      <c r="B20" s="116"/>
      <c r="C20" s="116"/>
      <c r="D20" s="21">
        <v>0</v>
      </c>
      <c r="E20" s="21">
        <v>0</v>
      </c>
      <c r="F20" s="116" t="s">
        <v>23</v>
      </c>
      <c r="G20" s="116"/>
      <c r="H20" s="116"/>
      <c r="I20" s="21"/>
      <c r="J20" s="21"/>
    </row>
    <row r="21" spans="1:10" ht="14.25">
      <c r="A21" s="115" t="s">
        <v>24</v>
      </c>
      <c r="B21" s="115"/>
      <c r="C21" s="115"/>
      <c r="D21" s="21">
        <v>15549</v>
      </c>
      <c r="E21" s="21">
        <v>17349</v>
      </c>
      <c r="F21" s="116" t="s">
        <v>25</v>
      </c>
      <c r="G21" s="116"/>
      <c r="H21" s="116"/>
      <c r="I21" s="21"/>
      <c r="J21" s="21"/>
    </row>
    <row r="22" spans="1:10" ht="12.75" customHeight="1">
      <c r="A22" s="116" t="s">
        <v>26</v>
      </c>
      <c r="B22" s="116"/>
      <c r="C22" s="116"/>
      <c r="D22" s="21">
        <v>1656</v>
      </c>
      <c r="E22" s="21">
        <v>2446</v>
      </c>
      <c r="F22" s="120" t="s">
        <v>27</v>
      </c>
      <c r="G22" s="120"/>
      <c r="H22" s="120"/>
      <c r="I22" s="110">
        <v>7103</v>
      </c>
      <c r="J22" s="110">
        <v>3299</v>
      </c>
    </row>
    <row r="23" spans="1:10" ht="30" customHeight="1">
      <c r="A23" s="124" t="s">
        <v>28</v>
      </c>
      <c r="B23" s="124"/>
      <c r="C23" s="124"/>
      <c r="D23" s="21"/>
      <c r="E23" s="21"/>
      <c r="F23" s="120"/>
      <c r="G23" s="120"/>
      <c r="H23" s="120"/>
      <c r="I23" s="110"/>
      <c r="J23" s="110"/>
    </row>
    <row r="24" spans="1:10" ht="14.25">
      <c r="A24" s="116" t="s">
        <v>29</v>
      </c>
      <c r="B24" s="116"/>
      <c r="C24" s="116"/>
      <c r="D24" s="21">
        <v>13893</v>
      </c>
      <c r="E24" s="21">
        <v>14903</v>
      </c>
      <c r="F24" s="116" t="s">
        <v>30</v>
      </c>
      <c r="G24" s="116"/>
      <c r="H24" s="116"/>
      <c r="I24" s="21">
        <v>1240</v>
      </c>
      <c r="J24" s="21"/>
    </row>
    <row r="25" spans="1:10" ht="14.25">
      <c r="A25" s="116" t="s">
        <v>31</v>
      </c>
      <c r="B25" s="116"/>
      <c r="C25" s="116"/>
      <c r="D25" s="21">
        <v>4</v>
      </c>
      <c r="E25" s="21">
        <v>4</v>
      </c>
      <c r="F25" s="116" t="s">
        <v>32</v>
      </c>
      <c r="G25" s="116"/>
      <c r="H25" s="116"/>
      <c r="I25" s="21"/>
      <c r="J25" s="21"/>
    </row>
    <row r="26" spans="1:10" ht="14.25">
      <c r="A26" s="115" t="s">
        <v>33</v>
      </c>
      <c r="B26" s="115"/>
      <c r="C26" s="115"/>
      <c r="D26" s="21">
        <v>17635</v>
      </c>
      <c r="E26" s="21">
        <v>19536</v>
      </c>
      <c r="F26" s="116" t="s">
        <v>34</v>
      </c>
      <c r="G26" s="116"/>
      <c r="H26" s="116"/>
      <c r="I26" s="21">
        <v>5863</v>
      </c>
      <c r="J26" s="21">
        <v>3299</v>
      </c>
    </row>
    <row r="27" spans="1:10" ht="14.25">
      <c r="A27" s="115" t="s">
        <v>35</v>
      </c>
      <c r="B27" s="115"/>
      <c r="C27" s="115"/>
      <c r="D27" s="21"/>
      <c r="E27" s="21"/>
      <c r="F27" s="116" t="s">
        <v>36</v>
      </c>
      <c r="G27" s="116"/>
      <c r="H27" s="116"/>
      <c r="I27" s="21"/>
      <c r="J27" s="21"/>
    </row>
    <row r="28" spans="1:10" ht="14.25">
      <c r="A28" s="115" t="s">
        <v>37</v>
      </c>
      <c r="B28" s="115"/>
      <c r="C28" s="115"/>
      <c r="D28" s="21">
        <v>17635</v>
      </c>
      <c r="E28" s="21">
        <v>19536</v>
      </c>
      <c r="F28" s="119" t="s">
        <v>38</v>
      </c>
      <c r="G28" s="119"/>
      <c r="H28" s="119"/>
      <c r="I28" s="110">
        <v>17635</v>
      </c>
      <c r="J28" s="110">
        <f>J14+J22</f>
        <v>19536</v>
      </c>
    </row>
    <row r="29" spans="1:10" ht="14.25">
      <c r="A29" s="115" t="s">
        <v>39</v>
      </c>
      <c r="B29" s="115"/>
      <c r="C29" s="115"/>
      <c r="D29" s="21"/>
      <c r="E29" s="21"/>
      <c r="F29" s="119"/>
      <c r="G29" s="119"/>
      <c r="H29" s="119"/>
      <c r="I29" s="110"/>
      <c r="J29" s="110"/>
    </row>
    <row r="30" spans="6:10" ht="14.25">
      <c r="F30" s="111" t="s">
        <v>40</v>
      </c>
      <c r="G30" s="111"/>
      <c r="H30" s="111"/>
      <c r="I30" s="22"/>
      <c r="J30" s="22"/>
    </row>
    <row r="32" spans="1:10" ht="14.25" customHeight="1">
      <c r="A32" s="112" t="s">
        <v>42</v>
      </c>
      <c r="B32" s="112"/>
      <c r="C32" s="112"/>
      <c r="D32" s="112"/>
      <c r="E32" s="112"/>
      <c r="F32" s="113" t="s">
        <v>41</v>
      </c>
      <c r="G32" s="113"/>
      <c r="H32" s="113"/>
      <c r="I32" s="113"/>
      <c r="J32" s="113"/>
    </row>
    <row r="33" spans="1:10" ht="14.25" customHeight="1" thickBot="1">
      <c r="A33" s="112"/>
      <c r="B33" s="112"/>
      <c r="C33" s="112"/>
      <c r="D33" s="112"/>
      <c r="E33" s="112"/>
      <c r="F33" s="114"/>
      <c r="G33" s="114"/>
      <c r="H33" s="114"/>
      <c r="I33" s="114"/>
      <c r="J33" s="114"/>
    </row>
    <row r="34" spans="1:10" ht="12.75" customHeight="1">
      <c r="A34" s="86" t="s">
        <v>44</v>
      </c>
      <c r="B34" s="87"/>
      <c r="C34" s="87"/>
      <c r="D34" s="74" t="s">
        <v>97</v>
      </c>
      <c r="E34" s="77" t="s">
        <v>9</v>
      </c>
      <c r="F34" s="68" t="s">
        <v>43</v>
      </c>
      <c r="G34" s="69"/>
      <c r="H34" s="69"/>
      <c r="I34" s="74" t="s">
        <v>97</v>
      </c>
      <c r="J34" s="77" t="s">
        <v>9</v>
      </c>
    </row>
    <row r="35" spans="1:10" ht="14.25" customHeight="1" thickBot="1">
      <c r="A35" s="84"/>
      <c r="B35" s="85"/>
      <c r="C35" s="85"/>
      <c r="D35" s="76"/>
      <c r="E35" s="79"/>
      <c r="F35" s="70"/>
      <c r="G35" s="71"/>
      <c r="H35" s="71"/>
      <c r="I35" s="75"/>
      <c r="J35" s="78"/>
    </row>
    <row r="36" spans="1:10" ht="14.25" customHeight="1" thickBot="1">
      <c r="A36" s="90" t="s">
        <v>45</v>
      </c>
      <c r="B36" s="91"/>
      <c r="C36" s="91"/>
      <c r="D36" s="23">
        <v>56770</v>
      </c>
      <c r="E36" s="24">
        <v>54577</v>
      </c>
      <c r="F36" s="72"/>
      <c r="G36" s="73"/>
      <c r="H36" s="73"/>
      <c r="I36" s="76"/>
      <c r="J36" s="79"/>
    </row>
    <row r="37" spans="1:10" ht="12.75">
      <c r="A37" s="82" t="s">
        <v>47</v>
      </c>
      <c r="B37" s="83"/>
      <c r="C37" s="83"/>
      <c r="D37" s="7">
        <v>55842</v>
      </c>
      <c r="E37" s="8">
        <v>51083</v>
      </c>
      <c r="F37" s="90" t="s">
        <v>46</v>
      </c>
      <c r="G37" s="91"/>
      <c r="H37" s="91"/>
      <c r="I37" s="23">
        <v>64807</v>
      </c>
      <c r="J37" s="24">
        <v>57369</v>
      </c>
    </row>
    <row r="38" spans="1:10" ht="12.75">
      <c r="A38" s="82" t="s">
        <v>49</v>
      </c>
      <c r="B38" s="83"/>
      <c r="C38" s="83"/>
      <c r="D38" s="7">
        <v>928</v>
      </c>
      <c r="E38" s="8">
        <v>3494</v>
      </c>
      <c r="F38" s="82" t="s">
        <v>48</v>
      </c>
      <c r="G38" s="83"/>
      <c r="H38" s="83"/>
      <c r="I38" s="7">
        <v>59868</v>
      </c>
      <c r="J38" s="8">
        <v>58224</v>
      </c>
    </row>
    <row r="39" spans="1:10" ht="12.75">
      <c r="A39" s="82" t="s">
        <v>51</v>
      </c>
      <c r="B39" s="83"/>
      <c r="C39" s="83"/>
      <c r="D39" s="7">
        <v>157</v>
      </c>
      <c r="E39" s="8">
        <v>105</v>
      </c>
      <c r="F39" s="117" t="s">
        <v>50</v>
      </c>
      <c r="G39" s="118"/>
      <c r="H39" s="118"/>
      <c r="I39" s="7">
        <v>4939</v>
      </c>
      <c r="J39" s="8">
        <v>855</v>
      </c>
    </row>
    <row r="40" spans="1:10" ht="14.25" customHeight="1">
      <c r="A40" s="82" t="s">
        <v>53</v>
      </c>
      <c r="B40" s="83"/>
      <c r="C40" s="83"/>
      <c r="D40" s="7">
        <v>58</v>
      </c>
      <c r="E40" s="8">
        <v>74</v>
      </c>
      <c r="F40" s="64" t="s">
        <v>52</v>
      </c>
      <c r="G40" s="65"/>
      <c r="H40" s="65"/>
      <c r="I40" s="80">
        <v>25</v>
      </c>
      <c r="J40" s="81">
        <v>37</v>
      </c>
    </row>
    <row r="41" spans="1:10" ht="12.75" customHeight="1">
      <c r="A41" s="66" t="s">
        <v>54</v>
      </c>
      <c r="B41" s="67"/>
      <c r="C41" s="67"/>
      <c r="D41" s="7">
        <v>1422</v>
      </c>
      <c r="E41" s="8">
        <v>3573</v>
      </c>
      <c r="F41" s="64"/>
      <c r="G41" s="65"/>
      <c r="H41" s="65"/>
      <c r="I41" s="80"/>
      <c r="J41" s="81"/>
    </row>
    <row r="42" spans="1:10" ht="25.5" customHeight="1">
      <c r="A42" s="66" t="s">
        <v>56</v>
      </c>
      <c r="B42" s="67"/>
      <c r="C42" s="67"/>
      <c r="D42" s="7">
        <v>2117</v>
      </c>
      <c r="E42" s="8">
        <v>4301</v>
      </c>
      <c r="F42" s="66" t="s">
        <v>55</v>
      </c>
      <c r="G42" s="67"/>
      <c r="H42" s="67"/>
      <c r="I42" s="7">
        <v>25</v>
      </c>
      <c r="J42" s="8">
        <v>37</v>
      </c>
    </row>
    <row r="43" spans="1:10" ht="24.75" customHeight="1">
      <c r="A43" s="66" t="s">
        <v>58</v>
      </c>
      <c r="B43" s="67"/>
      <c r="C43" s="67"/>
      <c r="D43" s="7">
        <v>332</v>
      </c>
      <c r="E43" s="8">
        <v>2797</v>
      </c>
      <c r="F43" s="66" t="s">
        <v>57</v>
      </c>
      <c r="G43" s="67"/>
      <c r="H43" s="67"/>
      <c r="I43" s="7"/>
      <c r="J43" s="8"/>
    </row>
    <row r="44" spans="1:10" ht="26.25" customHeight="1">
      <c r="A44" s="108" t="s">
        <v>59</v>
      </c>
      <c r="B44" s="109"/>
      <c r="C44" s="109"/>
      <c r="D44" s="9"/>
      <c r="E44" s="10"/>
      <c r="F44" s="82" t="s">
        <v>50</v>
      </c>
      <c r="G44" s="83"/>
      <c r="H44" s="83"/>
      <c r="I44" s="7">
        <v>25</v>
      </c>
      <c r="J44" s="8">
        <v>37</v>
      </c>
    </row>
    <row r="45" spans="1:10" ht="12.75" customHeight="1">
      <c r="A45" s="64" t="s">
        <v>61</v>
      </c>
      <c r="B45" s="65"/>
      <c r="C45" s="65"/>
      <c r="D45" s="80">
        <v>332</v>
      </c>
      <c r="E45" s="81">
        <f>E43+0</f>
        <v>2797</v>
      </c>
      <c r="F45" s="64" t="s">
        <v>60</v>
      </c>
      <c r="G45" s="65"/>
      <c r="H45" s="65"/>
      <c r="I45" s="80">
        <v>4859</v>
      </c>
      <c r="J45" s="81">
        <v>0</v>
      </c>
    </row>
    <row r="46" spans="1:10" ht="14.25" customHeight="1">
      <c r="A46" s="64"/>
      <c r="B46" s="65"/>
      <c r="C46" s="65"/>
      <c r="D46" s="80"/>
      <c r="E46" s="81"/>
      <c r="F46" s="64"/>
      <c r="G46" s="65"/>
      <c r="H46" s="65"/>
      <c r="I46" s="80"/>
      <c r="J46" s="81"/>
    </row>
    <row r="47" spans="1:10" ht="24.75" customHeight="1">
      <c r="A47" s="62" t="s">
        <v>63</v>
      </c>
      <c r="B47" s="63"/>
      <c r="C47" s="63"/>
      <c r="D47" s="7"/>
      <c r="E47" s="8"/>
      <c r="F47" s="66" t="s">
        <v>62</v>
      </c>
      <c r="G47" s="67"/>
      <c r="H47" s="67"/>
      <c r="I47" s="7"/>
      <c r="J47" s="8"/>
    </row>
    <row r="48" spans="1:10" ht="28.5" customHeight="1">
      <c r="A48" s="70" t="s">
        <v>65</v>
      </c>
      <c r="B48" s="71"/>
      <c r="C48" s="71"/>
      <c r="D48" s="7"/>
      <c r="E48" s="8"/>
      <c r="F48" s="66" t="s">
        <v>64</v>
      </c>
      <c r="G48" s="67"/>
      <c r="H48" s="67"/>
      <c r="I48" s="7">
        <v>4859</v>
      </c>
      <c r="J48" s="8">
        <v>0</v>
      </c>
    </row>
    <row r="49" spans="1:10" ht="16.5" customHeight="1">
      <c r="A49" s="88" t="s">
        <v>66</v>
      </c>
      <c r="B49" s="89"/>
      <c r="C49" s="89"/>
      <c r="D49" s="7">
        <v>332</v>
      </c>
      <c r="E49" s="8">
        <f>E45-E47</f>
        <v>2797</v>
      </c>
      <c r="F49" s="82" t="s">
        <v>50</v>
      </c>
      <c r="G49" s="83"/>
      <c r="H49" s="83"/>
      <c r="I49" s="7">
        <v>4859</v>
      </c>
      <c r="J49" s="8">
        <v>0</v>
      </c>
    </row>
    <row r="50" spans="1:10" ht="38.25" customHeight="1">
      <c r="A50" s="70" t="s">
        <v>68</v>
      </c>
      <c r="B50" s="71"/>
      <c r="C50" s="71"/>
      <c r="D50" s="7"/>
      <c r="E50" s="8"/>
      <c r="F50" s="88" t="s">
        <v>67</v>
      </c>
      <c r="G50" s="89"/>
      <c r="H50" s="89"/>
      <c r="I50" s="7">
        <v>64832</v>
      </c>
      <c r="J50" s="8">
        <v>57406</v>
      </c>
    </row>
    <row r="51" spans="1:10" ht="42" customHeight="1">
      <c r="A51" s="64" t="s">
        <v>101</v>
      </c>
      <c r="B51" s="65"/>
      <c r="C51" s="65"/>
      <c r="D51" s="7"/>
      <c r="E51" s="8"/>
      <c r="F51" s="88" t="s">
        <v>69</v>
      </c>
      <c r="G51" s="89"/>
      <c r="H51" s="89"/>
      <c r="I51" s="7">
        <v>64727</v>
      </c>
      <c r="J51" s="8">
        <v>58224</v>
      </c>
    </row>
    <row r="52" spans="1:10" ht="18" customHeight="1">
      <c r="A52" s="62" t="s">
        <v>71</v>
      </c>
      <c r="B52" s="63"/>
      <c r="C52" s="63"/>
      <c r="D52" s="7"/>
      <c r="E52" s="8"/>
      <c r="F52" s="62" t="s">
        <v>70</v>
      </c>
      <c r="G52" s="63"/>
      <c r="H52" s="63"/>
      <c r="I52" s="7">
        <v>105</v>
      </c>
      <c r="J52" s="8">
        <v>818</v>
      </c>
    </row>
    <row r="53" spans="1:10" ht="18" customHeight="1">
      <c r="A53" s="62" t="s">
        <v>73</v>
      </c>
      <c r="B53" s="63"/>
      <c r="C53" s="63"/>
      <c r="D53" s="7"/>
      <c r="E53" s="8"/>
      <c r="F53" s="64" t="s">
        <v>72</v>
      </c>
      <c r="G53" s="65"/>
      <c r="H53" s="65"/>
      <c r="I53" s="80">
        <v>1311</v>
      </c>
      <c r="J53" s="81">
        <v>2129</v>
      </c>
    </row>
    <row r="54" spans="1:10" ht="28.5" customHeight="1" thickBot="1">
      <c r="A54" s="84" t="s">
        <v>74</v>
      </c>
      <c r="B54" s="85"/>
      <c r="C54" s="85"/>
      <c r="D54" s="11"/>
      <c r="E54" s="12"/>
      <c r="F54" s="64"/>
      <c r="G54" s="65"/>
      <c r="H54" s="65"/>
      <c r="I54" s="80"/>
      <c r="J54" s="81"/>
    </row>
    <row r="55" spans="1:10" ht="24" customHeight="1">
      <c r="A55" s="107"/>
      <c r="B55" s="107"/>
      <c r="C55" s="107"/>
      <c r="D55" s="13"/>
      <c r="E55" s="13"/>
      <c r="F55" s="64" t="s">
        <v>104</v>
      </c>
      <c r="G55" s="65"/>
      <c r="H55" s="65"/>
      <c r="I55" s="80">
        <v>1416</v>
      </c>
      <c r="J55" s="81">
        <v>1311</v>
      </c>
    </row>
    <row r="56" spans="6:10" ht="22.5" customHeight="1">
      <c r="F56" s="64"/>
      <c r="G56" s="65"/>
      <c r="H56" s="65"/>
      <c r="I56" s="80"/>
      <c r="J56" s="81"/>
    </row>
    <row r="57" ht="14.25" customHeight="1"/>
    <row r="58" spans="1:10" ht="13.5" customHeight="1" thickBot="1">
      <c r="A58" s="102" t="s">
        <v>102</v>
      </c>
      <c r="B58" s="102"/>
      <c r="C58" s="102"/>
      <c r="D58" s="102"/>
      <c r="E58" s="102"/>
      <c r="F58" s="102"/>
      <c r="G58" s="102"/>
      <c r="H58" s="102"/>
      <c r="I58" s="102"/>
      <c r="J58" s="102"/>
    </row>
    <row r="59" ht="7.5" customHeight="1" hidden="1" thickBot="1"/>
    <row r="60" spans="1:10" ht="12" customHeight="1" thickBot="1">
      <c r="A60" s="25"/>
      <c r="B60" s="36"/>
      <c r="C60" s="104" t="s">
        <v>97</v>
      </c>
      <c r="D60" s="105"/>
      <c r="E60" s="105"/>
      <c r="F60" s="106"/>
      <c r="G60" s="104" t="s">
        <v>9</v>
      </c>
      <c r="H60" s="105"/>
      <c r="I60" s="105"/>
      <c r="J60" s="106"/>
    </row>
    <row r="61" spans="1:10" ht="12.75" customHeight="1" hidden="1">
      <c r="A61" s="26"/>
      <c r="B61" s="37"/>
      <c r="C61" s="44"/>
      <c r="D61" s="45"/>
      <c r="E61" s="45"/>
      <c r="F61" s="46"/>
      <c r="G61" s="44"/>
      <c r="H61" s="45"/>
      <c r="I61" s="45"/>
      <c r="J61" s="46"/>
    </row>
    <row r="62" spans="1:10" ht="27.75" customHeight="1" thickBot="1">
      <c r="A62" s="27"/>
      <c r="B62" s="38"/>
      <c r="C62" s="47" t="s">
        <v>75</v>
      </c>
      <c r="D62" s="48" t="s">
        <v>76</v>
      </c>
      <c r="E62" s="48" t="s">
        <v>77</v>
      </c>
      <c r="F62" s="49" t="s">
        <v>78</v>
      </c>
      <c r="G62" s="47" t="s">
        <v>75</v>
      </c>
      <c r="H62" s="48" t="s">
        <v>76</v>
      </c>
      <c r="I62" s="48" t="s">
        <v>77</v>
      </c>
      <c r="J62" s="49" t="s">
        <v>78</v>
      </c>
    </row>
    <row r="63" spans="1:10" ht="24.75" customHeight="1">
      <c r="A63" s="55" t="s">
        <v>79</v>
      </c>
      <c r="B63" s="50"/>
      <c r="C63" s="39">
        <v>700</v>
      </c>
      <c r="D63" s="28"/>
      <c r="E63" s="28"/>
      <c r="F63" s="29">
        <v>700</v>
      </c>
      <c r="G63" s="42">
        <v>700</v>
      </c>
      <c r="H63" s="28"/>
      <c r="I63" s="28"/>
      <c r="J63" s="29">
        <v>700</v>
      </c>
    </row>
    <row r="64" spans="1:10" ht="24.75" customHeight="1">
      <c r="A64" s="56" t="s">
        <v>80</v>
      </c>
      <c r="B64" s="51"/>
      <c r="C64" s="40">
        <v>793</v>
      </c>
      <c r="D64" s="31"/>
      <c r="E64" s="31"/>
      <c r="F64" s="32">
        <v>793</v>
      </c>
      <c r="G64" s="43">
        <v>793</v>
      </c>
      <c r="H64" s="31"/>
      <c r="I64" s="31"/>
      <c r="J64" s="32">
        <v>793</v>
      </c>
    </row>
    <row r="65" spans="1:10" ht="27" customHeight="1">
      <c r="A65" s="56" t="s">
        <v>81</v>
      </c>
      <c r="B65" s="51"/>
      <c r="C65" s="40"/>
      <c r="D65" s="30"/>
      <c r="E65" s="30"/>
      <c r="F65" s="33"/>
      <c r="G65" s="40"/>
      <c r="H65" s="30"/>
      <c r="I65" s="30"/>
      <c r="J65" s="33"/>
    </row>
    <row r="66" spans="1:10" ht="22.5" customHeight="1">
      <c r="A66" s="56" t="s">
        <v>82</v>
      </c>
      <c r="B66" s="51"/>
      <c r="C66" s="40"/>
      <c r="D66" s="30"/>
      <c r="E66" s="30"/>
      <c r="F66" s="33"/>
      <c r="G66" s="40"/>
      <c r="H66" s="30"/>
      <c r="I66" s="30"/>
      <c r="J66" s="33"/>
    </row>
    <row r="67" spans="1:10" ht="21.75" customHeight="1">
      <c r="A67" s="57" t="s">
        <v>83</v>
      </c>
      <c r="B67" s="52"/>
      <c r="C67" s="40">
        <v>331</v>
      </c>
      <c r="D67" s="30">
        <v>6962</v>
      </c>
      <c r="E67" s="30"/>
      <c r="F67" s="33">
        <v>7293</v>
      </c>
      <c r="G67" s="40">
        <v>331</v>
      </c>
      <c r="H67" s="30"/>
      <c r="I67" s="30"/>
      <c r="J67" s="33">
        <v>331</v>
      </c>
    </row>
    <row r="68" spans="1:10" ht="27.75" customHeight="1">
      <c r="A68" s="56" t="s">
        <v>84</v>
      </c>
      <c r="B68" s="51"/>
      <c r="C68" s="40"/>
      <c r="D68" s="30"/>
      <c r="E68" s="30"/>
      <c r="F68" s="33"/>
      <c r="G68" s="40"/>
      <c r="H68" s="30"/>
      <c r="I68" s="30"/>
      <c r="J68" s="33"/>
    </row>
    <row r="69" spans="1:10" ht="27" customHeight="1">
      <c r="A69" s="56" t="s">
        <v>85</v>
      </c>
      <c r="B69" s="53"/>
      <c r="C69" s="40">
        <v>14413</v>
      </c>
      <c r="D69" s="30">
        <v>332</v>
      </c>
      <c r="E69" s="30">
        <v>12999</v>
      </c>
      <c r="F69" s="33">
        <v>1746</v>
      </c>
      <c r="G69" s="40">
        <v>11616</v>
      </c>
      <c r="H69" s="30">
        <v>2797</v>
      </c>
      <c r="I69" s="30"/>
      <c r="J69" s="33">
        <v>14413</v>
      </c>
    </row>
    <row r="70" spans="1:10" ht="28.5" customHeight="1">
      <c r="A70" s="56" t="s">
        <v>86</v>
      </c>
      <c r="B70" s="51"/>
      <c r="C70" s="40"/>
      <c r="D70" s="30"/>
      <c r="E70" s="30"/>
      <c r="F70" s="33"/>
      <c r="G70" s="40"/>
      <c r="H70" s="30"/>
      <c r="I70" s="30"/>
      <c r="J70" s="33"/>
    </row>
    <row r="71" spans="1:10" ht="29.25" customHeight="1">
      <c r="A71" s="56" t="s">
        <v>87</v>
      </c>
      <c r="B71" s="51"/>
      <c r="C71" s="40"/>
      <c r="D71" s="30"/>
      <c r="E71" s="30"/>
      <c r="F71" s="33"/>
      <c r="G71" s="40"/>
      <c r="H71" s="30"/>
      <c r="I71" s="30"/>
      <c r="J71" s="33"/>
    </row>
    <row r="72" spans="1:10" ht="18" customHeight="1">
      <c r="A72" s="56" t="s">
        <v>88</v>
      </c>
      <c r="B72" s="51"/>
      <c r="C72" s="40">
        <v>16237</v>
      </c>
      <c r="D72" s="30">
        <v>7294</v>
      </c>
      <c r="E72" s="30">
        <v>12999</v>
      </c>
      <c r="F72" s="33">
        <v>10532</v>
      </c>
      <c r="G72" s="40">
        <v>13440</v>
      </c>
      <c r="H72" s="30">
        <v>2797</v>
      </c>
      <c r="I72" s="30"/>
      <c r="J72" s="33">
        <v>16237</v>
      </c>
    </row>
    <row r="73" spans="1:10" ht="25.5" customHeight="1" thickBot="1">
      <c r="A73" s="58" t="s">
        <v>89</v>
      </c>
      <c r="B73" s="54"/>
      <c r="C73" s="41"/>
      <c r="D73" s="34"/>
      <c r="E73" s="34"/>
      <c r="F73" s="35"/>
      <c r="G73" s="41"/>
      <c r="H73" s="34"/>
      <c r="I73" s="34"/>
      <c r="J73" s="35"/>
    </row>
    <row r="74" spans="1:10" ht="20.25" customHeight="1">
      <c r="A74" s="14"/>
      <c r="B74" s="15"/>
      <c r="C74" s="16"/>
      <c r="D74" s="16"/>
      <c r="E74" s="16"/>
      <c r="F74" s="16"/>
      <c r="G74" s="16"/>
      <c r="H74" s="16"/>
      <c r="I74" s="16"/>
      <c r="J74" s="16"/>
    </row>
    <row r="75" ht="9.75" customHeight="1"/>
    <row r="76" spans="1:10" ht="70.5" customHeight="1">
      <c r="A76" s="103" t="s">
        <v>103</v>
      </c>
      <c r="B76" s="103"/>
      <c r="C76" s="103"/>
      <c r="D76" s="103"/>
      <c r="E76" s="103"/>
      <c r="F76" s="103"/>
      <c r="G76" s="103"/>
      <c r="H76" s="103"/>
      <c r="I76" s="103"/>
      <c r="J76" s="103"/>
    </row>
    <row r="77" spans="1:10" ht="13.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39" customHeight="1">
      <c r="A78" s="92" t="s">
        <v>90</v>
      </c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14.25" customHeight="1">
      <c r="A79" s="92"/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12.75" customHeight="1" hidden="1">
      <c r="A80" s="92" t="s">
        <v>98</v>
      </c>
      <c r="B80" s="96"/>
      <c r="C80" s="96"/>
      <c r="D80" s="96"/>
      <c r="E80" s="96"/>
      <c r="F80" s="96"/>
      <c r="G80" s="96"/>
      <c r="H80" s="96"/>
      <c r="I80" s="96"/>
      <c r="J80" s="96"/>
    </row>
    <row r="81" spans="1:10" ht="12.75" customHeight="1" hidden="1">
      <c r="A81" s="92" t="s">
        <v>98</v>
      </c>
      <c r="B81" s="96"/>
      <c r="C81" s="96"/>
      <c r="D81" s="96"/>
      <c r="E81" s="96"/>
      <c r="F81" s="96"/>
      <c r="G81" s="96"/>
      <c r="H81" s="96"/>
      <c r="I81" s="96"/>
      <c r="J81" s="96"/>
    </row>
    <row r="82" spans="1:10" ht="8.25" customHeight="1" hidden="1">
      <c r="A82" s="92" t="s">
        <v>98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33" customHeight="1">
      <c r="A83" s="93" t="s">
        <v>91</v>
      </c>
      <c r="B83" s="93"/>
      <c r="C83" s="93"/>
      <c r="D83" s="93"/>
      <c r="E83" s="93"/>
      <c r="F83" s="93"/>
      <c r="G83" s="93"/>
      <c r="H83" s="93"/>
      <c r="I83" s="93"/>
      <c r="J83" s="93"/>
    </row>
    <row r="84" spans="1:10" ht="12.75">
      <c r="A84" s="94" t="s">
        <v>99</v>
      </c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4.2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ht="12.75" customHeight="1">
      <c r="A86" s="97"/>
      <c r="B86" s="98"/>
      <c r="C86" s="98"/>
      <c r="D86" s="98"/>
      <c r="E86" s="98"/>
      <c r="F86" s="98"/>
      <c r="G86" s="98"/>
      <c r="H86" s="98"/>
      <c r="I86" s="98"/>
      <c r="J86" s="98"/>
    </row>
    <row r="87" spans="1:10" ht="12.75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4.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 ht="16.5" customHeight="1">
      <c r="A89" s="13"/>
      <c r="B89" s="13"/>
      <c r="C89" s="13"/>
      <c r="D89" s="13"/>
      <c r="E89" s="13"/>
      <c r="F89" s="13"/>
      <c r="G89" s="127" t="s">
        <v>92</v>
      </c>
      <c r="H89" s="128"/>
      <c r="I89" s="128"/>
      <c r="J89" s="128"/>
    </row>
    <row r="90" spans="5:10" ht="12.75">
      <c r="E90" s="19"/>
      <c r="G90" s="99" t="s">
        <v>100</v>
      </c>
      <c r="H90" s="99"/>
      <c r="I90" s="99"/>
      <c r="J90" s="99"/>
    </row>
    <row r="91" spans="5:10" ht="12.75">
      <c r="E91" s="19"/>
      <c r="G91" s="100"/>
      <c r="H91" s="101"/>
      <c r="I91" s="101"/>
      <c r="J91" s="101"/>
    </row>
    <row r="92" spans="5:10" ht="9" customHeight="1">
      <c r="E92" s="19"/>
      <c r="G92" s="20"/>
      <c r="H92" s="20"/>
      <c r="I92" s="20"/>
      <c r="J92" s="20"/>
    </row>
    <row r="93" spans="1:10" ht="12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 ht="12.75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 ht="24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 ht="6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</row>
  </sheetData>
  <sheetProtection/>
  <mergeCells count="121">
    <mergeCell ref="A1:J1"/>
    <mergeCell ref="A3:J3"/>
    <mergeCell ref="A4:J4"/>
    <mergeCell ref="A6:J6"/>
    <mergeCell ref="A8:B8"/>
    <mergeCell ref="C8:F8"/>
    <mergeCell ref="G8:H8"/>
    <mergeCell ref="I8:J8"/>
    <mergeCell ref="A7:B7"/>
    <mergeCell ref="C7:F7"/>
    <mergeCell ref="G7:H7"/>
    <mergeCell ref="I7:J7"/>
    <mergeCell ref="A82:J82"/>
    <mergeCell ref="G89:J89"/>
    <mergeCell ref="F18:H18"/>
    <mergeCell ref="F19:H19"/>
    <mergeCell ref="A10:J10"/>
    <mergeCell ref="A12:J12"/>
    <mergeCell ref="A13:C13"/>
    <mergeCell ref="F13:H13"/>
    <mergeCell ref="A14:C14"/>
    <mergeCell ref="F14:H14"/>
    <mergeCell ref="A15:C15"/>
    <mergeCell ref="F15:H15"/>
    <mergeCell ref="I22:I23"/>
    <mergeCell ref="J22:J23"/>
    <mergeCell ref="A23:C23"/>
    <mergeCell ref="A16:C16"/>
    <mergeCell ref="F16:H16"/>
    <mergeCell ref="A17:C17"/>
    <mergeCell ref="F17:H17"/>
    <mergeCell ref="A18:C19"/>
    <mergeCell ref="D18:D19"/>
    <mergeCell ref="E18:E19"/>
    <mergeCell ref="A20:C20"/>
    <mergeCell ref="F20:H20"/>
    <mergeCell ref="A21:C21"/>
    <mergeCell ref="F21:H21"/>
    <mergeCell ref="A22:C22"/>
    <mergeCell ref="F22:H23"/>
    <mergeCell ref="J28:J29"/>
    <mergeCell ref="A29:C29"/>
    <mergeCell ref="A24:C24"/>
    <mergeCell ref="F24:H24"/>
    <mergeCell ref="A25:C25"/>
    <mergeCell ref="F25:H25"/>
    <mergeCell ref="A26:C26"/>
    <mergeCell ref="F26:H26"/>
    <mergeCell ref="A27:C27"/>
    <mergeCell ref="F27:H27"/>
    <mergeCell ref="F38:H38"/>
    <mergeCell ref="A39:C39"/>
    <mergeCell ref="F39:H39"/>
    <mergeCell ref="A28:C28"/>
    <mergeCell ref="F28:H29"/>
    <mergeCell ref="A38:C38"/>
    <mergeCell ref="I28:I29"/>
    <mergeCell ref="A42:C42"/>
    <mergeCell ref="F42:H42"/>
    <mergeCell ref="A43:C43"/>
    <mergeCell ref="F43:H43"/>
    <mergeCell ref="F30:H30"/>
    <mergeCell ref="A32:E33"/>
    <mergeCell ref="F32:J33"/>
    <mergeCell ref="A37:C37"/>
    <mergeCell ref="F37:H37"/>
    <mergeCell ref="I45:I46"/>
    <mergeCell ref="J45:J46"/>
    <mergeCell ref="A47:C47"/>
    <mergeCell ref="F47:H47"/>
    <mergeCell ref="A44:C44"/>
    <mergeCell ref="F44:H44"/>
    <mergeCell ref="A45:C46"/>
    <mergeCell ref="D45:D46"/>
    <mergeCell ref="E45:E46"/>
    <mergeCell ref="J53:J54"/>
    <mergeCell ref="F55:H56"/>
    <mergeCell ref="I55:I56"/>
    <mergeCell ref="A50:C50"/>
    <mergeCell ref="F50:H50"/>
    <mergeCell ref="A51:C51"/>
    <mergeCell ref="F51:H51"/>
    <mergeCell ref="J55:J56"/>
    <mergeCell ref="A86:J88"/>
    <mergeCell ref="G90:J90"/>
    <mergeCell ref="G91:J91"/>
    <mergeCell ref="A93:J96"/>
    <mergeCell ref="A58:J58"/>
    <mergeCell ref="A76:J76"/>
    <mergeCell ref="C60:F60"/>
    <mergeCell ref="G60:J60"/>
    <mergeCell ref="A81:J81"/>
    <mergeCell ref="E34:E35"/>
    <mergeCell ref="A36:C36"/>
    <mergeCell ref="F45:H46"/>
    <mergeCell ref="A78:J78"/>
    <mergeCell ref="A83:J83"/>
    <mergeCell ref="A84:J85"/>
    <mergeCell ref="A79:J79"/>
    <mergeCell ref="A80:J80"/>
    <mergeCell ref="A55:C55"/>
    <mergeCell ref="I53:I54"/>
    <mergeCell ref="A40:C40"/>
    <mergeCell ref="A41:C41"/>
    <mergeCell ref="A53:C53"/>
    <mergeCell ref="A54:C54"/>
    <mergeCell ref="A34:C35"/>
    <mergeCell ref="D34:D35"/>
    <mergeCell ref="A52:C52"/>
    <mergeCell ref="A48:C48"/>
    <mergeCell ref="A49:C49"/>
    <mergeCell ref="F52:H52"/>
    <mergeCell ref="F53:H54"/>
    <mergeCell ref="F48:H48"/>
    <mergeCell ref="F34:H36"/>
    <mergeCell ref="I34:I36"/>
    <mergeCell ref="J34:J36"/>
    <mergeCell ref="F40:H41"/>
    <mergeCell ref="I40:I41"/>
    <mergeCell ref="J40:J41"/>
    <mergeCell ref="F49:H49"/>
  </mergeCells>
  <printOptions/>
  <pageMargins left="0.7" right="0.7" top="0.75" bottom="0.75" header="0.3" footer="0.3"/>
  <pageSetup horizontalDpi="300" verticalDpi="300" orientation="portrait" paperSize="9" scale="73" r:id="rId1"/>
  <rowBreaks count="2" manualBreakCount="2">
    <brk id="57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Sojaprotein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</dc:creator>
  <cp:keywords/>
  <dc:description/>
  <cp:lastModifiedBy>marijab</cp:lastModifiedBy>
  <cp:lastPrinted>2009-04-01T11:10:01Z</cp:lastPrinted>
  <dcterms:created xsi:type="dcterms:W3CDTF">2009-02-07T17:10:20Z</dcterms:created>
  <dcterms:modified xsi:type="dcterms:W3CDTF">2009-05-26T12:54:49Z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