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<sst xmlns="http://schemas.openxmlformats.org/spreadsheetml/2006/main" count="188" uniqueCount="176">
  <si>
    <t xml:space="preserve">    Sedište i adresa</t>
  </si>
  <si>
    <t xml:space="preserve">    PIB</t>
  </si>
  <si>
    <t>2. Web site i e-mail adresa</t>
  </si>
  <si>
    <t>3. Broj i datum rešenja o upisu u registar privrednih subjekata</t>
  </si>
  <si>
    <t xml:space="preserve">4. Delatnost (šifra i opis) </t>
  </si>
  <si>
    <t xml:space="preserve">    ISIN broj</t>
  </si>
  <si>
    <t xml:space="preserve">    CIF kod</t>
  </si>
  <si>
    <t>11. Naziv sedište i poslovna adresa revizorske kuce koja je revidirala poslednji finansijski izveštaj</t>
  </si>
  <si>
    <t>Naziv</t>
  </si>
  <si>
    <t>Sedište -poslovna adresa</t>
  </si>
  <si>
    <t>12.Naziv organizovanog tržišta na koje su uključene akcije</t>
  </si>
  <si>
    <t>II. Podaci o upravi društva</t>
  </si>
  <si>
    <t>Ime, prezime i prebivalište</t>
  </si>
  <si>
    <t>3. Kodeks ponašanja u pisanoj formi</t>
  </si>
  <si>
    <t>III. Podaci o poslovanju društva</t>
  </si>
  <si>
    <t>Uprava je konstatovala da se poslovanje obavljalo u skladu sa usvojenom poslovnom politikom</t>
  </si>
  <si>
    <t>1.Izveštaj uprave o realizaciji usvojene poslovne politike</t>
  </si>
  <si>
    <t>2. Analiza poslovanja</t>
  </si>
  <si>
    <t>Ukupan prihod</t>
  </si>
  <si>
    <t>Ukupan rashod</t>
  </si>
  <si>
    <t>Bruto dobit</t>
  </si>
  <si>
    <t>Delatnost</t>
  </si>
  <si>
    <t>Ostvareni prihod</t>
  </si>
  <si>
    <t>Pokazatelji poslovanja</t>
  </si>
  <si>
    <t>Vrednost</t>
  </si>
  <si>
    <t>Dobitak po akciji</t>
  </si>
  <si>
    <t>4. Promene - povećanja bilansnih vrednosti</t>
  </si>
  <si>
    <t>Imovina</t>
  </si>
  <si>
    <t>Obaveze</t>
  </si>
  <si>
    <t>Neto dobitak</t>
  </si>
  <si>
    <t>5.-</t>
  </si>
  <si>
    <t>6. Sopstvene akcije</t>
  </si>
  <si>
    <t>7. Izvršena ulaganja</t>
  </si>
  <si>
    <t>8. Rezerve</t>
  </si>
  <si>
    <t>ESVUFR</t>
  </si>
  <si>
    <t>9. Podaci o akcijama</t>
  </si>
  <si>
    <t xml:space="preserve">                                 Generalni direktor</t>
  </si>
  <si>
    <t>Ime i prezime</t>
  </si>
  <si>
    <t>Produktivnost rada I                                           (ostvareni prihod/broj radnika)</t>
  </si>
  <si>
    <t>Produktivnost rada II                                          (ostvarena dobit/broj radnika)</t>
  </si>
  <si>
    <t>Ekonomičnost poslovanja                                   (poslovni prihod/poslovni rashod)</t>
  </si>
  <si>
    <t>Rentabilnost poslovanja                                      (iskazana dobit/ukupni prihodi)</t>
  </si>
  <si>
    <t>Prinos na ukupni kapital                                      (bruto dobit/ukupan kapital)</t>
  </si>
  <si>
    <t>Neto prinos na sopstveni kapital                      (neto dobit/akcijski kapital)</t>
  </si>
  <si>
    <t>Poslovni neto dobitak                                            (poslovni dobitak/neto prihod od prodaje)</t>
  </si>
  <si>
    <t>Stepen zaduženosti                                           (ukupne obaveze/ukupan kapital)</t>
  </si>
  <si>
    <t>II stepen likvidnosti                                              (likvidna sredstva/kratkoročne obaveze)</t>
  </si>
  <si>
    <t>Neto obrtni kapital                                          (obrtna imovina-kratkoročne obaveze)</t>
  </si>
  <si>
    <t>I - Opšti podaci</t>
  </si>
  <si>
    <t>Beogradska berza Novi Beograd,                                                                 Omladinskih brigada 1</t>
  </si>
  <si>
    <t>Obrazovanje, sadašnje zaposlenje, članstvo u UO i NO drugih društava</t>
  </si>
  <si>
    <r>
      <t xml:space="preserve">Na osnovu člana 4. Pravilnika o sadržini i načinu izveštavanja javnih društava i obaveštavanju o posedovanju akcija sa pravom glasa (Sl.glasnik RS br.100/2006) </t>
    </r>
    <r>
      <rPr>
        <b/>
        <sz val="10"/>
        <rFont val="Tahoma"/>
        <family val="2"/>
      </rPr>
      <t>Energoprojekt Holding a.d. iz Beograda</t>
    </r>
    <r>
      <rPr>
        <sz val="10"/>
        <rFont val="Tahoma"/>
        <family val="2"/>
      </rPr>
      <t xml:space="preserve"> objavljuje</t>
    </r>
  </si>
  <si>
    <t>1. Poslovno ime</t>
  </si>
  <si>
    <r>
      <t>ENERGOPROJEKT HOLDING a.d.</t>
    </r>
    <r>
      <rPr>
        <sz val="10"/>
        <rFont val="Tahoma"/>
        <family val="2"/>
      </rPr>
      <t xml:space="preserve">                          Otvoreno akcionarsko društvo za holding poslovanje </t>
    </r>
  </si>
  <si>
    <t xml:space="preserve">    Matični broj</t>
  </si>
  <si>
    <t>O7O23O14</t>
  </si>
  <si>
    <t>www.energoprojekt.co.yu   ep@energoprojekt.co.yu</t>
  </si>
  <si>
    <t>BD.8020/2005 оd 20.05.2005 godine</t>
  </si>
  <si>
    <t xml:space="preserve"> 74150-Holding poslovi</t>
  </si>
  <si>
    <t>7.Deset najvećih akcionara</t>
  </si>
  <si>
    <t>Akcijski fond Republike Srbije</t>
  </si>
  <si>
    <t>Republički fond za PIO</t>
  </si>
  <si>
    <t>East capital asset managment</t>
  </si>
  <si>
    <t>Privredna banka Zagreb d.d.</t>
  </si>
  <si>
    <t>Gustavus Capital Asset mngt.</t>
  </si>
  <si>
    <t>ZB Invest d.o.o</t>
  </si>
  <si>
    <t>Broj izdatih akcija (obične)</t>
  </si>
  <si>
    <t>RSHOLDE58279</t>
  </si>
  <si>
    <t>Energoprojekt Visokogradnja a.d.</t>
  </si>
  <si>
    <t>Bulevar M. Pupina 12 , Beograd</t>
  </si>
  <si>
    <t>Energoprojekt Niskogradnja a.d.</t>
  </si>
  <si>
    <t>Energoprojekt Oprema a.d.</t>
  </si>
  <si>
    <t>Energoprojekt Hidroinženjering a.d.</t>
  </si>
  <si>
    <t>Energoprojekt Entel a.d.</t>
  </si>
  <si>
    <t>MGI Revizija i Računovodstvo                  Beograd, Makenzijeva 41/II</t>
  </si>
  <si>
    <t xml:space="preserve">Ignjat Tucović, Beograd,          </t>
  </si>
  <si>
    <t xml:space="preserve">Vladan Pirivatrić, Beograd,                          </t>
  </si>
  <si>
    <t>Slobodan Dinić, Beograd</t>
  </si>
  <si>
    <t xml:space="preserve">Vladimir Višnjić, Beograd                                    </t>
  </si>
  <si>
    <t>Svetislav Simović, Beograd</t>
  </si>
  <si>
    <t>Jovan Korolija, Beograd</t>
  </si>
  <si>
    <t>Dragan Mandić, Beograd</t>
  </si>
  <si>
    <t>Miloš Parojčić, Beograd</t>
  </si>
  <si>
    <t xml:space="preserve">ENERGOPROJEKT HOLDING  A.D </t>
  </si>
  <si>
    <t xml:space="preserve">   950       (0,01%)</t>
  </si>
  <si>
    <t>-</t>
  </si>
  <si>
    <t>dr Boško Živković, Beograd</t>
  </si>
  <si>
    <t>2005        (0,02%)</t>
  </si>
  <si>
    <t xml:space="preserve"> -</t>
  </si>
  <si>
    <t>399        (0,005%)</t>
  </si>
  <si>
    <t>748        (0,01%)</t>
  </si>
  <si>
    <t>dr Dejan Šoškić, Beograd</t>
  </si>
  <si>
    <t>mr Marko Mićanović, Beograd</t>
  </si>
  <si>
    <t xml:space="preserve">Primenjuje se kodeks korporativnog upravljanja Privredne komore Srbije </t>
  </si>
  <si>
    <t>10.Podaci o zavisnim društvima (pet najznačajnijih subjekata konsolidacije)</t>
  </si>
  <si>
    <t>Isplaćena dividenda (u poslednje tri godine)</t>
  </si>
  <si>
    <t>VII stepen, Rukovodilac sektora u Energoprojekt Holding a.d.</t>
  </si>
  <si>
    <t>VII stepen, Generalni direktor Energoprojekt Holding a.d.</t>
  </si>
  <si>
    <t xml:space="preserve">VII stepen, Izvršni direktor u Energoprojekt Holding a.d., član UO Energoprojekt Hidroinženjering a.d i Energoprojekt Energodata a.d. </t>
  </si>
  <si>
    <t xml:space="preserve">VII stepen, Izvršni direktor u Energoprojekt Holding a.d., član UO Energoprojekt Visokogradnja a.d i Energoprojekt Entel a.d. </t>
  </si>
  <si>
    <t>VII stepen, direktor marketinga regiona u Energoprojekt Holding a.d.</t>
  </si>
  <si>
    <t>mr Joza Tucakov, Beograd</t>
  </si>
  <si>
    <t>VII stepen, penzioner</t>
  </si>
  <si>
    <t>VII-2 stepen, penzioner</t>
  </si>
  <si>
    <t>VIII stepen, Profesor Ekonomskog fakulteta u Beogradu</t>
  </si>
  <si>
    <t>Holding poslovi</t>
  </si>
  <si>
    <t xml:space="preserve">Povećanje neto dobitka odraz je ukupne poslovne aktivnosti preduzeća. </t>
  </si>
  <si>
    <t>Izgradnja gradjevinskih objekata</t>
  </si>
  <si>
    <t>Likvidnost                                               (obrtna imovina/kratkororočne obaveze)</t>
  </si>
  <si>
    <t xml:space="preserve">I stepen likvidnosti                                                (gotovina i gotovinski ekvivalenti /kratkoročne obaveze) </t>
  </si>
  <si>
    <t>9. Bitni poslovni događaji koji su se desili od dana bilansiranja do dana podnošenja izveštaja</t>
  </si>
  <si>
    <t xml:space="preserve">3. - Prihodi od prodaje eksternim kupcima: </t>
  </si>
  <si>
    <t xml:space="preserve">          -  Glavni kupci:</t>
  </si>
  <si>
    <t xml:space="preserve">          -  Glavni dobavljači:</t>
  </si>
  <si>
    <t>% u ukupnom prihodu</t>
  </si>
  <si>
    <t>% u uk.obavezama prema dobavljačima</t>
  </si>
  <si>
    <t>Beograd, Bulevar Mihaila Pupina 12</t>
  </si>
  <si>
    <t>Elektrodistribucija</t>
  </si>
  <si>
    <t xml:space="preserve">8. Vrednost osnovnog kapitala  </t>
  </si>
  <si>
    <t>u 000 RSD</t>
  </si>
  <si>
    <t>GODIŠNJI IZVEŠTAJ O POSLOVANJU ZA 2007</t>
  </si>
  <si>
    <t>5. Broj zaposlenih (prosečan broj u 2007.)</t>
  </si>
  <si>
    <t xml:space="preserve">6. Broj akcionara (na dan 31.12.2007) </t>
  </si>
  <si>
    <t>Broj akcija na                                              dan 31.12.2007</t>
  </si>
  <si>
    <t>Učešće  u osnovnom kapitalu-% na dan 31.12.2007</t>
  </si>
  <si>
    <t>Hypo kastodi 4</t>
  </si>
  <si>
    <t>Raiffeisen zentralbank</t>
  </si>
  <si>
    <t>IBT</t>
  </si>
  <si>
    <t>Kastodi račun</t>
  </si>
  <si>
    <t>Na dan 31.12.2007</t>
  </si>
  <si>
    <t>Br. i % akcija koji poseduju u AD na dan 31.12.2007</t>
  </si>
  <si>
    <t>1196        (0,01%)</t>
  </si>
  <si>
    <t>6397        (0,07%)</t>
  </si>
  <si>
    <t>4665       (0,05%)</t>
  </si>
  <si>
    <t>Ratomir Babić, Beograd</t>
  </si>
  <si>
    <t>702        (0,01%)</t>
  </si>
  <si>
    <t>Stojan Čolakov, Beograd</t>
  </si>
  <si>
    <t xml:space="preserve">VII stepen, Izvršni direktor u Energoprojekt Holding a.d., član UO Energoprojekt Niskogradnja a.d. i Energoprojekt Visokogradnja a.d. </t>
  </si>
  <si>
    <t>VII stepen, direktor i član UO Energoprojekt Urbanizam i Arhitektura a.d. i Energoprojekt Visokogradnja a.d.</t>
  </si>
  <si>
    <t>1635        (0,02%)</t>
  </si>
  <si>
    <t>Dragan Lazarević, Beograd</t>
  </si>
  <si>
    <t>VII stepen, direktor EKI investment</t>
  </si>
  <si>
    <t xml:space="preserve">   705       (0,01%)</t>
  </si>
  <si>
    <t>Branko Nikolovski, Beograd</t>
  </si>
  <si>
    <t xml:space="preserve">   700       (0,01%)</t>
  </si>
  <si>
    <t>907        (0,01%)</t>
  </si>
  <si>
    <t>1562        (0,02%)</t>
  </si>
  <si>
    <t>Najviša cena akcija u toku 2007. godine</t>
  </si>
  <si>
    <t>Najniža cena akcija u toku 2007. godine</t>
  </si>
  <si>
    <t>Tržišna kapitalizacija na dan 31.12.2007</t>
  </si>
  <si>
    <t>20 dinara bruto po akciji (za 2006.)</t>
  </si>
  <si>
    <t>18.04.2007 - 3.336 rsd.</t>
  </si>
  <si>
    <t>16.01.2007 - 1.341 rsd.</t>
  </si>
  <si>
    <t>25.405.534 hilj.rsd.</t>
  </si>
  <si>
    <t>3.093.363 hiljada rsd</t>
  </si>
  <si>
    <t>24. marta 2008. godine su potpisani Ugovori o sticanju i saradnji sa JP "Železnice Srbije", kojima se obezbeđuje nastavak radova na projektu Železničke stanice "Beograd Centar-Prokop".</t>
  </si>
  <si>
    <t>VII stepen, generalni direktor Termoelektro a.d. iz Beograda</t>
  </si>
  <si>
    <t>VII stepen, penzioner, član UO  Termoelektro a.d.</t>
  </si>
  <si>
    <t>VII-2 stepen, direktor u Altis Capital Beograd</t>
  </si>
  <si>
    <t>VII stepen, Izvršni direktor u Monterra d.o.o.  Beograd</t>
  </si>
  <si>
    <t>0.4367</t>
  </si>
  <si>
    <t>U 2007. godini nastavljeno je ulaganje u razvoj lokacije u bloku 26 na Novom Beogradu</t>
  </si>
  <si>
    <t>Smanjenje dugoročnih obaveza rezultat je izmirivanja obaveza prema Visokogradnji za blok 26, dok porast kratkoročnih obaveza potiče najvećim delom iz primljenog avansa po istom projektu.</t>
  </si>
  <si>
    <t>Rezerve društva povećane u odnosu na prethodnu godinu, i to:                                                                                 - statutarne rezerve, po odluci Skupštine akcionara o raspodeli neraspoređene dobiti,                                                      - revalorizacione rezerve, kao rezultat svođenja učešća u kapitalu u drugim pravnim licima na fer vrednost.</t>
  </si>
  <si>
    <t>IATA</t>
  </si>
  <si>
    <t>Blue Center d.o.o.</t>
  </si>
  <si>
    <t>Energoprojekt Visokogradnja</t>
  </si>
  <si>
    <t>5,33%</t>
  </si>
  <si>
    <t>Povećanje na poziciji imovine rezultat je u najvećoj  meri porasta  zaliha nedovršene proizvodnje na objektu u izgradnji u  bloku 26.</t>
  </si>
  <si>
    <t>U Beogradu, 30.06. 2008.</t>
  </si>
  <si>
    <t xml:space="preserve">    Pojedinačni iznosi za isplatu su regulisani odgovarajućom odlukom Skupštine akcionara.</t>
  </si>
  <si>
    <t xml:space="preserve">*) Ukupan iznos isplaćene neto naknade članovima Uprave u 2007. godini iznosi 7.856.024 dinara.  </t>
  </si>
  <si>
    <t xml:space="preserve">*) Ukupan iznos isplaćene neto naknade članovima Nadzornog odbora u 2007. godini iznosi 3.570.920 dinara.  </t>
  </si>
  <si>
    <t>2. Članovi nadzornog odbora (na dan 31.12. 2007.) *</t>
  </si>
  <si>
    <t>1. Članovi uprave (na dan 31.12. 2007.) *</t>
  </si>
  <si>
    <t xml:space="preserve">                         Vladan Pirivatrić, dipl.inž.    </t>
  </si>
</sst>
</file>

<file path=xl/styles.xml><?xml version="1.0" encoding="utf-8"?>
<styleSheet xmlns="http://schemas.openxmlformats.org/spreadsheetml/2006/main">
  <numFmts count="3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GBP&quot;#,##0_);\(&quot;GBP&quot;#,##0\)"/>
    <numFmt numFmtId="173" formatCode="&quot;GBP&quot;#,##0_);[Red]\(&quot;GBP&quot;#,##0\)"/>
    <numFmt numFmtId="174" formatCode="&quot;GBP&quot;#,##0.00_);\(&quot;GBP&quot;#,##0.00\)"/>
    <numFmt numFmtId="175" formatCode="&quot;GBP&quot;#,##0.00_);[Red]\(&quot;GBP&quot;#,##0.00\)"/>
    <numFmt numFmtId="176" formatCode="_(&quot;GBP&quot;* #,##0_);_(&quot;GBP&quot;* \(#,##0\);_(&quot;GBP&quot;* &quot;-&quot;_);_(@_)"/>
    <numFmt numFmtId="177" formatCode="_(&quot;GBP&quot;* #,##0.00_);_(&quot;GBP&quot;* \(#,##0.00\);_(&quot;GBP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0"/>
    <numFmt numFmtId="183" formatCode="_(* #,##0.000_);_(* \(#,##0.000\);_(* &quot;-&quot;??_);_(@_)"/>
    <numFmt numFmtId="184" formatCode="_(* #,##0.0000_);_(* \(#,##0.0000\);_(* &quot;-&quot;??_);_(@_)"/>
    <numFmt numFmtId="185" formatCode="_(* #,##0.0_);_(* \(#,##0.0\);_(* &quot;-&quot;??_);_(@_)"/>
    <numFmt numFmtId="186" formatCode="_(* #,##0_);_(* \(#,##0\);_(* &quot;-&quot;??_);_(@_)"/>
    <numFmt numFmtId="187" formatCode="#,##0.0"/>
    <numFmt numFmtId="188" formatCode="0.0%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sz val="10"/>
      <color indexed="8"/>
      <name val="Tahoma"/>
      <family val="2"/>
    </font>
    <font>
      <b/>
      <i/>
      <sz val="10"/>
      <color indexed="8"/>
      <name val="Tahoma"/>
      <family val="2"/>
    </font>
    <font>
      <sz val="9"/>
      <name val="Tahoma"/>
      <family val="2"/>
    </font>
    <font>
      <b/>
      <sz val="10"/>
      <color indexed="8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9"/>
      <color indexed="8"/>
      <name val="Tahoma"/>
      <family val="2"/>
    </font>
    <font>
      <b/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4" fillId="0" borderId="12" xfId="0" applyFont="1" applyFill="1" applyBorder="1" applyAlignment="1">
      <alignment vertical="top" wrapText="1"/>
    </xf>
    <xf numFmtId="10" fontId="4" fillId="0" borderId="14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vertical="top" wrapText="1"/>
    </xf>
    <xf numFmtId="0" fontId="4" fillId="0" borderId="12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vertical="top" wrapText="1"/>
    </xf>
    <xf numFmtId="0" fontId="4" fillId="33" borderId="11" xfId="0" applyFont="1" applyFill="1" applyBorder="1" applyAlignment="1">
      <alignment wrapText="1"/>
    </xf>
    <xf numFmtId="0" fontId="4" fillId="33" borderId="16" xfId="0" applyFont="1" applyFill="1" applyBorder="1" applyAlignment="1">
      <alignment horizontal="center" wrapText="1"/>
    </xf>
    <xf numFmtId="0" fontId="11" fillId="0" borderId="15" xfId="0" applyFont="1" applyBorder="1" applyAlignment="1">
      <alignment horizontal="left" wrapText="1"/>
    </xf>
    <xf numFmtId="0" fontId="11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3" fontId="4" fillId="0" borderId="14" xfId="0" applyNumberFormat="1" applyFont="1" applyBorder="1" applyAlignment="1">
      <alignment horizontal="right"/>
    </xf>
    <xf numFmtId="0" fontId="4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 wrapText="1"/>
    </xf>
    <xf numFmtId="0" fontId="4" fillId="0" borderId="19" xfId="0" applyFont="1" applyFill="1" applyBorder="1" applyAlignment="1">
      <alignment vertical="top" wrapText="1"/>
    </xf>
    <xf numFmtId="0" fontId="5" fillId="0" borderId="16" xfId="0" applyFont="1" applyBorder="1" applyAlignment="1">
      <alignment wrapText="1"/>
    </xf>
    <xf numFmtId="0" fontId="4" fillId="0" borderId="20" xfId="0" applyFont="1" applyBorder="1" applyAlignment="1">
      <alignment wrapText="1"/>
    </xf>
    <xf numFmtId="10" fontId="4" fillId="0" borderId="18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3" fontId="4" fillId="0" borderId="21" xfId="0" applyNumberFormat="1" applyFont="1" applyFill="1" applyBorder="1" applyAlignment="1">
      <alignment horizontal="center" wrapText="1"/>
    </xf>
    <xf numFmtId="0" fontId="4" fillId="0" borderId="22" xfId="0" applyFont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12" xfId="0" applyFont="1" applyFill="1" applyBorder="1" applyAlignment="1">
      <alignment wrapText="1"/>
    </xf>
    <xf numFmtId="3" fontId="4" fillId="0" borderId="14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3" fontId="4" fillId="0" borderId="18" xfId="0" applyNumberFormat="1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23" xfId="0" applyFont="1" applyBorder="1" applyAlignment="1">
      <alignment wrapText="1"/>
    </xf>
    <xf numFmtId="186" fontId="4" fillId="0" borderId="0" xfId="42" applyNumberFormat="1" applyFont="1" applyAlignment="1">
      <alignment/>
    </xf>
    <xf numFmtId="0" fontId="7" fillId="0" borderId="0" xfId="0" applyFont="1" applyBorder="1" applyAlignment="1">
      <alignment horizontal="right" wrapText="1"/>
    </xf>
    <xf numFmtId="186" fontId="4" fillId="0" borderId="0" xfId="42" applyNumberFormat="1" applyFont="1" applyAlignment="1">
      <alignment horizontal="right"/>
    </xf>
    <xf numFmtId="186" fontId="4" fillId="0" borderId="24" xfId="42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Fill="1" applyBorder="1" applyAlignment="1">
      <alignment wrapText="1"/>
    </xf>
    <xf numFmtId="0" fontId="7" fillId="0" borderId="18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0" fontId="9" fillId="34" borderId="10" xfId="0" applyFont="1" applyFill="1" applyBorder="1" applyAlignment="1">
      <alignment wrapText="1"/>
    </xf>
    <xf numFmtId="0" fontId="9" fillId="0" borderId="21" xfId="0" applyFont="1" applyFill="1" applyBorder="1" applyAlignment="1">
      <alignment wrapText="1"/>
    </xf>
    <xf numFmtId="10" fontId="4" fillId="0" borderId="0" xfId="0" applyNumberFormat="1" applyFont="1" applyFill="1" applyAlignment="1">
      <alignment/>
    </xf>
    <xf numFmtId="0" fontId="10" fillId="0" borderId="16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186" fontId="4" fillId="0" borderId="16" xfId="42" applyNumberFormat="1" applyFont="1" applyFill="1" applyBorder="1" applyAlignment="1">
      <alignment horizontal="right" wrapText="1"/>
    </xf>
    <xf numFmtId="186" fontId="4" fillId="0" borderId="14" xfId="42" applyNumberFormat="1" applyFont="1" applyFill="1" applyBorder="1" applyAlignment="1">
      <alignment horizontal="right" wrapText="1"/>
    </xf>
    <xf numFmtId="3" fontId="4" fillId="0" borderId="18" xfId="0" applyNumberFormat="1" applyFont="1" applyFill="1" applyBorder="1" applyAlignment="1">
      <alignment horizontal="right" wrapText="1"/>
    </xf>
    <xf numFmtId="184" fontId="4" fillId="0" borderId="14" xfId="42" applyNumberFormat="1" applyFont="1" applyFill="1" applyBorder="1" applyAlignment="1">
      <alignment horizontal="right" wrapText="1"/>
    </xf>
    <xf numFmtId="0" fontId="4" fillId="0" borderId="14" xfId="0" applyFont="1" applyFill="1" applyBorder="1" applyAlignment="1">
      <alignment horizontal="right" wrapText="1"/>
    </xf>
    <xf numFmtId="0" fontId="4" fillId="0" borderId="14" xfId="0" applyFont="1" applyFill="1" applyBorder="1" applyAlignment="1">
      <alignment wrapText="1"/>
    </xf>
    <xf numFmtId="49" fontId="7" fillId="0" borderId="14" xfId="0" applyNumberFormat="1" applyFont="1" applyFill="1" applyBorder="1" applyAlignment="1">
      <alignment horizontal="right"/>
    </xf>
    <xf numFmtId="186" fontId="4" fillId="0" borderId="18" xfId="42" applyNumberFormat="1" applyFont="1" applyFill="1" applyBorder="1" applyAlignment="1">
      <alignment/>
    </xf>
    <xf numFmtId="186" fontId="4" fillId="0" borderId="0" xfId="42" applyNumberFormat="1" applyFont="1" applyFill="1" applyAlignment="1">
      <alignment horizontal="right"/>
    </xf>
    <xf numFmtId="10" fontId="4" fillId="0" borderId="28" xfId="59" applyNumberFormat="1" applyFont="1" applyFill="1" applyBorder="1" applyAlignment="1">
      <alignment horizontal="right"/>
    </xf>
    <xf numFmtId="9" fontId="4" fillId="0" borderId="29" xfId="59" applyFont="1" applyFill="1" applyBorder="1" applyAlignment="1">
      <alignment horizontal="right"/>
    </xf>
    <xf numFmtId="10" fontId="4" fillId="0" borderId="29" xfId="59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4" fillId="0" borderId="14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0" fontId="4" fillId="0" borderId="3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/>
    </xf>
    <xf numFmtId="0" fontId="9" fillId="0" borderId="21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left" wrapText="1"/>
    </xf>
    <xf numFmtId="0" fontId="9" fillId="0" borderId="32" xfId="0" applyFont="1" applyBorder="1" applyAlignment="1">
      <alignment horizontal="left" wrapText="1"/>
    </xf>
    <xf numFmtId="0" fontId="0" fillId="0" borderId="33" xfId="0" applyBorder="1" applyAlignment="1">
      <alignment/>
    </xf>
    <xf numFmtId="0" fontId="4" fillId="0" borderId="0" xfId="0" applyFont="1" applyAlignment="1">
      <alignment horizontal="left" wrapText="1"/>
    </xf>
    <xf numFmtId="0" fontId="13" fillId="0" borderId="21" xfId="0" applyFont="1" applyFill="1" applyBorder="1" applyAlignment="1">
      <alignment horizontal="left" wrapText="1"/>
    </xf>
    <xf numFmtId="0" fontId="13" fillId="0" borderId="18" xfId="0" applyFont="1" applyFill="1" applyBorder="1" applyAlignment="1">
      <alignment horizontal="left" wrapText="1"/>
    </xf>
    <xf numFmtId="0" fontId="13" fillId="0" borderId="34" xfId="0" applyFont="1" applyFill="1" applyBorder="1" applyAlignment="1">
      <alignment horizontal="center" wrapText="1"/>
    </xf>
    <xf numFmtId="0" fontId="13" fillId="0" borderId="35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12" fillId="0" borderId="0" xfId="0" applyFont="1" applyAlignment="1">
      <alignment horizontal="center"/>
    </xf>
    <xf numFmtId="0" fontId="13" fillId="0" borderId="15" xfId="0" applyFont="1" applyFill="1" applyBorder="1" applyAlignment="1">
      <alignment horizontal="left" wrapText="1"/>
    </xf>
    <xf numFmtId="0" fontId="13" fillId="0" borderId="16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3" fillId="0" borderId="14" xfId="0" applyFont="1" applyFill="1" applyBorder="1" applyAlignment="1">
      <alignment horizontal="left" wrapText="1"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showGridLines="0" tabSelected="1" zoomScalePageLayoutView="0" workbookViewId="0" topLeftCell="A134">
      <selection activeCell="B144" sqref="B144"/>
    </sheetView>
  </sheetViews>
  <sheetFormatPr defaultColWidth="9.140625" defaultRowHeight="12.75"/>
  <cols>
    <col min="1" max="1" width="36.57421875" style="2" customWidth="1"/>
    <col min="2" max="2" width="30.421875" style="2" customWidth="1"/>
    <col min="3" max="3" width="18.421875" style="2" customWidth="1"/>
    <col min="4" max="4" width="13.7109375" style="2" customWidth="1"/>
  </cols>
  <sheetData>
    <row r="1" spans="1:4" ht="29.25" customHeight="1">
      <c r="A1" s="126" t="s">
        <v>51</v>
      </c>
      <c r="B1" s="126"/>
      <c r="C1" s="126"/>
      <c r="D1" s="126"/>
    </row>
    <row r="3" spans="1:4" ht="22.5" customHeight="1">
      <c r="A3" s="133" t="s">
        <v>120</v>
      </c>
      <c r="B3" s="133"/>
      <c r="C3" s="133"/>
      <c r="D3" s="133"/>
    </row>
    <row r="4" spans="1:2" ht="12" customHeight="1" thickBot="1">
      <c r="A4" s="20" t="s">
        <v>48</v>
      </c>
      <c r="B4" s="4"/>
    </row>
    <row r="5" spans="1:2" ht="42" customHeight="1">
      <c r="A5" s="42" t="s">
        <v>52</v>
      </c>
      <c r="B5" s="68" t="s">
        <v>53</v>
      </c>
    </row>
    <row r="6" spans="1:2" ht="12.75">
      <c r="A6" s="26" t="s">
        <v>0</v>
      </c>
      <c r="B6" s="30" t="s">
        <v>116</v>
      </c>
    </row>
    <row r="7" spans="1:2" ht="12.75">
      <c r="A7" s="26" t="s">
        <v>54</v>
      </c>
      <c r="B7" s="31" t="s">
        <v>55</v>
      </c>
    </row>
    <row r="8" spans="1:2" ht="12.75">
      <c r="A8" s="26" t="s">
        <v>1</v>
      </c>
      <c r="B8" s="31">
        <v>100001513</v>
      </c>
    </row>
    <row r="9" spans="1:2" ht="25.5">
      <c r="A9" s="26" t="s">
        <v>2</v>
      </c>
      <c r="B9" s="32" t="s">
        <v>56</v>
      </c>
    </row>
    <row r="10" spans="1:2" ht="25.5">
      <c r="A10" s="24" t="s">
        <v>3</v>
      </c>
      <c r="B10" s="33" t="s">
        <v>57</v>
      </c>
    </row>
    <row r="11" spans="1:2" ht="12.75">
      <c r="A11" s="26" t="s">
        <v>4</v>
      </c>
      <c r="B11" s="33" t="s">
        <v>58</v>
      </c>
    </row>
    <row r="12" spans="1:2" ht="12.75">
      <c r="A12" s="26" t="s">
        <v>121</v>
      </c>
      <c r="B12" s="50">
        <v>78</v>
      </c>
    </row>
    <row r="13" spans="1:2" ht="13.5" customHeight="1" thickBot="1">
      <c r="A13" s="34" t="s">
        <v>122</v>
      </c>
      <c r="B13" s="51">
        <v>8343</v>
      </c>
    </row>
    <row r="14" spans="1:2" ht="12.75">
      <c r="A14" s="4"/>
      <c r="B14" s="5"/>
    </row>
    <row r="15" spans="1:2" ht="13.5" thickBot="1">
      <c r="A15" s="69" t="s">
        <v>59</v>
      </c>
      <c r="B15" s="69"/>
    </row>
    <row r="16" spans="1:3" ht="36" customHeight="1">
      <c r="A16" s="35" t="s">
        <v>37</v>
      </c>
      <c r="B16" s="36" t="s">
        <v>123</v>
      </c>
      <c r="C16" s="37" t="s">
        <v>124</v>
      </c>
    </row>
    <row r="17" spans="1:3" ht="12.75">
      <c r="A17" s="38" t="s">
        <v>60</v>
      </c>
      <c r="B17" s="71">
        <v>2114440</v>
      </c>
      <c r="C17" s="39">
        <v>0.2414</v>
      </c>
    </row>
    <row r="18" spans="1:3" ht="12.75">
      <c r="A18" s="38" t="s">
        <v>61</v>
      </c>
      <c r="B18" s="71">
        <v>824295</v>
      </c>
      <c r="C18" s="39">
        <v>0.0941</v>
      </c>
    </row>
    <row r="19" spans="1:3" ht="12.75">
      <c r="A19" s="38" t="s">
        <v>65</v>
      </c>
      <c r="B19" s="71">
        <v>458479</v>
      </c>
      <c r="C19" s="39">
        <v>0.0523</v>
      </c>
    </row>
    <row r="20" spans="1:3" ht="12.75">
      <c r="A20" s="38" t="s">
        <v>125</v>
      </c>
      <c r="B20" s="71">
        <v>446615</v>
      </c>
      <c r="C20" s="39">
        <v>0.051</v>
      </c>
    </row>
    <row r="21" spans="1:3" ht="12.75">
      <c r="A21" s="38" t="s">
        <v>62</v>
      </c>
      <c r="B21" s="71">
        <v>311651</v>
      </c>
      <c r="C21" s="39">
        <v>0.0356</v>
      </c>
    </row>
    <row r="22" spans="1:3" ht="12.75">
      <c r="A22" s="38" t="s">
        <v>63</v>
      </c>
      <c r="B22" s="71">
        <v>237030</v>
      </c>
      <c r="C22" s="39">
        <v>0.0271</v>
      </c>
    </row>
    <row r="23" spans="1:3" ht="12.75">
      <c r="A23" s="38" t="s">
        <v>126</v>
      </c>
      <c r="B23" s="71">
        <v>232088</v>
      </c>
      <c r="C23" s="39">
        <v>0.0265</v>
      </c>
    </row>
    <row r="24" spans="1:3" ht="12.75">
      <c r="A24" s="38" t="s">
        <v>127</v>
      </c>
      <c r="B24" s="71">
        <v>146409</v>
      </c>
      <c r="C24" s="39">
        <v>0.0167</v>
      </c>
    </row>
    <row r="25" spans="1:3" ht="12.75">
      <c r="A25" s="38" t="s">
        <v>128</v>
      </c>
      <c r="B25" s="71">
        <v>142455</v>
      </c>
      <c r="C25" s="39">
        <v>0.0163</v>
      </c>
    </row>
    <row r="26" spans="1:3" ht="13.5" thickBot="1">
      <c r="A26" s="40" t="s">
        <v>64</v>
      </c>
      <c r="B26" s="72">
        <v>113216</v>
      </c>
      <c r="C26" s="70">
        <v>0.0129</v>
      </c>
    </row>
    <row r="27" spans="1:2" ht="13.5" thickBot="1">
      <c r="A27" s="4"/>
      <c r="B27" s="4"/>
    </row>
    <row r="28" spans="1:2" ht="14.25" customHeight="1" thickBot="1">
      <c r="A28" s="67" t="s">
        <v>118</v>
      </c>
      <c r="B28" s="93" t="s">
        <v>154</v>
      </c>
    </row>
    <row r="29" spans="1:9" ht="10.5" customHeight="1" thickBot="1">
      <c r="A29" s="6"/>
      <c r="B29" s="7"/>
      <c r="I29" s="1"/>
    </row>
    <row r="30" spans="1:3" ht="24.75" customHeight="1">
      <c r="A30" s="43" t="s">
        <v>35</v>
      </c>
      <c r="B30" s="97" t="s">
        <v>129</v>
      </c>
      <c r="C30"/>
    </row>
    <row r="31" spans="1:3" ht="14.25" customHeight="1">
      <c r="A31" s="53" t="s">
        <v>66</v>
      </c>
      <c r="B31" s="52">
        <v>8760529</v>
      </c>
      <c r="C31"/>
    </row>
    <row r="32" spans="1:3" ht="12.75">
      <c r="A32" s="54" t="s">
        <v>5</v>
      </c>
      <c r="B32" s="91" t="s">
        <v>67</v>
      </c>
      <c r="C32"/>
    </row>
    <row r="33" spans="1:3" ht="13.5" thickBot="1">
      <c r="A33" s="55" t="s">
        <v>6</v>
      </c>
      <c r="B33" s="98" t="s">
        <v>34</v>
      </c>
      <c r="C33"/>
    </row>
    <row r="34" spans="1:3" ht="6" customHeight="1">
      <c r="A34" s="5"/>
      <c r="B34" s="5"/>
      <c r="C34" s="4"/>
    </row>
    <row r="35" spans="1:2" ht="6.75" customHeight="1">
      <c r="A35" s="5"/>
      <c r="B35" s="8"/>
    </row>
    <row r="36" spans="1:2" ht="13.5" thickBot="1">
      <c r="A36" s="58" t="s">
        <v>94</v>
      </c>
      <c r="B36" s="56"/>
    </row>
    <row r="37" spans="1:2" ht="12.75">
      <c r="A37" s="59" t="s">
        <v>8</v>
      </c>
      <c r="B37" s="62" t="s">
        <v>9</v>
      </c>
    </row>
    <row r="38" spans="1:2" ht="12.75">
      <c r="A38" s="60" t="s">
        <v>68</v>
      </c>
      <c r="B38" s="63" t="s">
        <v>69</v>
      </c>
    </row>
    <row r="39" spans="1:2" ht="12.75">
      <c r="A39" s="60" t="s">
        <v>70</v>
      </c>
      <c r="B39" s="63" t="s">
        <v>69</v>
      </c>
    </row>
    <row r="40" spans="1:2" ht="12.75">
      <c r="A40" s="60" t="s">
        <v>71</v>
      </c>
      <c r="B40" s="63" t="s">
        <v>69</v>
      </c>
    </row>
    <row r="41" spans="1:2" ht="12.75">
      <c r="A41" s="60" t="s">
        <v>72</v>
      </c>
      <c r="B41" s="63" t="s">
        <v>69</v>
      </c>
    </row>
    <row r="42" spans="1:2" ht="13.5" thickBot="1">
      <c r="A42" s="61" t="s">
        <v>73</v>
      </c>
      <c r="B42" s="64" t="s">
        <v>69</v>
      </c>
    </row>
    <row r="43" spans="1:2" ht="12.75">
      <c r="A43" s="57"/>
      <c r="B43" s="56"/>
    </row>
    <row r="44" spans="1:2" ht="38.25">
      <c r="A44" s="21" t="s">
        <v>7</v>
      </c>
      <c r="B44" s="21" t="s">
        <v>74</v>
      </c>
    </row>
    <row r="45" spans="1:2" ht="27.75" customHeight="1">
      <c r="A45" s="22" t="s">
        <v>10</v>
      </c>
      <c r="B45" s="21" t="s">
        <v>49</v>
      </c>
    </row>
    <row r="46" spans="1:2" ht="7.5" customHeight="1">
      <c r="A46" s="74"/>
      <c r="B46" s="75"/>
    </row>
    <row r="47" spans="1:2" ht="13.5" customHeight="1">
      <c r="A47" s="9"/>
      <c r="B47" s="10"/>
    </row>
    <row r="48" ht="12.75">
      <c r="A48" s="11" t="s">
        <v>11</v>
      </c>
    </row>
    <row r="49" ht="13.5" thickBot="1">
      <c r="A49" s="2" t="s">
        <v>174</v>
      </c>
    </row>
    <row r="50" spans="1:4" ht="34.5" customHeight="1">
      <c r="A50" s="29" t="s">
        <v>12</v>
      </c>
      <c r="B50" s="47" t="s">
        <v>50</v>
      </c>
      <c r="C50" s="37" t="s">
        <v>130</v>
      </c>
      <c r="D50"/>
    </row>
    <row r="51" spans="1:4" ht="24.75" customHeight="1">
      <c r="A51" s="24" t="s">
        <v>75</v>
      </c>
      <c r="B51" s="12" t="s">
        <v>96</v>
      </c>
      <c r="C51" s="116" t="s">
        <v>131</v>
      </c>
      <c r="D51"/>
    </row>
    <row r="52" spans="1:4" ht="24.75" customHeight="1">
      <c r="A52" s="24" t="s">
        <v>76</v>
      </c>
      <c r="B52" s="12" t="s">
        <v>97</v>
      </c>
      <c r="C52" s="116" t="s">
        <v>132</v>
      </c>
      <c r="D52"/>
    </row>
    <row r="53" spans="1:4" ht="48.75" customHeight="1">
      <c r="A53" s="24" t="s">
        <v>77</v>
      </c>
      <c r="B53" s="12" t="s">
        <v>98</v>
      </c>
      <c r="C53" s="116" t="s">
        <v>133</v>
      </c>
      <c r="D53"/>
    </row>
    <row r="54" spans="1:4" ht="48.75" customHeight="1">
      <c r="A54" s="24" t="s">
        <v>78</v>
      </c>
      <c r="B54" s="12" t="s">
        <v>99</v>
      </c>
      <c r="C54" s="116" t="s">
        <v>84</v>
      </c>
      <c r="D54"/>
    </row>
    <row r="55" spans="1:4" ht="27" customHeight="1">
      <c r="A55" s="24" t="s">
        <v>86</v>
      </c>
      <c r="B55" s="94" t="s">
        <v>104</v>
      </c>
      <c r="C55" s="116" t="s">
        <v>85</v>
      </c>
      <c r="D55"/>
    </row>
    <row r="56" spans="1:4" ht="26.25" customHeight="1">
      <c r="A56" s="24" t="s">
        <v>134</v>
      </c>
      <c r="B56" s="88" t="s">
        <v>157</v>
      </c>
      <c r="C56" s="116" t="s">
        <v>135</v>
      </c>
      <c r="D56"/>
    </row>
    <row r="57" spans="1:4" ht="46.5" customHeight="1">
      <c r="A57" s="24" t="s">
        <v>136</v>
      </c>
      <c r="B57" s="88" t="s">
        <v>137</v>
      </c>
      <c r="C57" s="116" t="s">
        <v>90</v>
      </c>
      <c r="D57"/>
    </row>
    <row r="58" spans="1:4" ht="47.25" customHeight="1">
      <c r="A58" s="24" t="s">
        <v>79</v>
      </c>
      <c r="B58" s="12" t="s">
        <v>138</v>
      </c>
      <c r="C58" s="116" t="s">
        <v>139</v>
      </c>
      <c r="D58"/>
    </row>
    <row r="59" spans="1:4" ht="16.5" customHeight="1">
      <c r="A59" s="24" t="s">
        <v>140</v>
      </c>
      <c r="B59" s="88" t="s">
        <v>141</v>
      </c>
      <c r="C59" s="116" t="s">
        <v>142</v>
      </c>
      <c r="D59"/>
    </row>
    <row r="60" spans="1:4" ht="27" customHeight="1">
      <c r="A60" s="24" t="s">
        <v>80</v>
      </c>
      <c r="B60" s="12" t="s">
        <v>100</v>
      </c>
      <c r="C60" s="116" t="s">
        <v>87</v>
      </c>
      <c r="D60"/>
    </row>
    <row r="61" spans="1:4" ht="27.75" customHeight="1" thickBot="1">
      <c r="A61" s="25" t="s">
        <v>143</v>
      </c>
      <c r="B61" s="95" t="s">
        <v>159</v>
      </c>
      <c r="C61" s="117" t="s">
        <v>144</v>
      </c>
      <c r="D61"/>
    </row>
    <row r="62" spans="1:4" ht="15" customHeight="1">
      <c r="A62" s="119" t="s">
        <v>171</v>
      </c>
      <c r="B62" s="119"/>
      <c r="C62" s="119"/>
      <c r="D62" s="114"/>
    </row>
    <row r="63" spans="1:4" ht="15" customHeight="1">
      <c r="A63" s="120" t="s">
        <v>170</v>
      </c>
      <c r="B63" s="120"/>
      <c r="C63" s="120"/>
      <c r="D63" s="114"/>
    </row>
    <row r="64" spans="1:3" ht="13.5" customHeight="1">
      <c r="A64" s="13"/>
      <c r="B64" s="14"/>
      <c r="C64" s="14"/>
    </row>
    <row r="65" ht="13.5" thickBot="1">
      <c r="A65" s="2" t="s">
        <v>173</v>
      </c>
    </row>
    <row r="66" spans="1:4" ht="37.5" customHeight="1">
      <c r="A66" s="48" t="s">
        <v>12</v>
      </c>
      <c r="B66" s="47" t="s">
        <v>50</v>
      </c>
      <c r="C66" s="37" t="s">
        <v>130</v>
      </c>
      <c r="D66"/>
    </row>
    <row r="67" spans="1:4" ht="23.25">
      <c r="A67" s="24" t="s">
        <v>81</v>
      </c>
      <c r="B67" s="94" t="s">
        <v>156</v>
      </c>
      <c r="C67" s="116" t="s">
        <v>89</v>
      </c>
      <c r="D67"/>
    </row>
    <row r="68" spans="1:4" ht="12.75" customHeight="1">
      <c r="A68" s="24" t="s">
        <v>82</v>
      </c>
      <c r="B68" s="12" t="s">
        <v>102</v>
      </c>
      <c r="C68" s="116" t="s">
        <v>145</v>
      </c>
      <c r="D68"/>
    </row>
    <row r="69" spans="1:4" ht="12.75">
      <c r="A69" s="24" t="s">
        <v>101</v>
      </c>
      <c r="B69" s="12" t="s">
        <v>103</v>
      </c>
      <c r="C69" s="116" t="s">
        <v>146</v>
      </c>
      <c r="D69"/>
    </row>
    <row r="70" spans="1:4" ht="27" customHeight="1">
      <c r="A70" s="73" t="s">
        <v>91</v>
      </c>
      <c r="B70" s="12" t="s">
        <v>104</v>
      </c>
      <c r="C70" s="118" t="s">
        <v>88</v>
      </c>
      <c r="D70"/>
    </row>
    <row r="71" spans="1:4" ht="25.5" customHeight="1" thickBot="1">
      <c r="A71" s="25" t="s">
        <v>92</v>
      </c>
      <c r="B71" s="95" t="s">
        <v>158</v>
      </c>
      <c r="C71" s="117" t="s">
        <v>88</v>
      </c>
      <c r="D71"/>
    </row>
    <row r="72" spans="1:4" ht="15" customHeight="1">
      <c r="A72" s="120" t="s">
        <v>172</v>
      </c>
      <c r="B72" s="120"/>
      <c r="C72" s="120"/>
      <c r="D72" s="120"/>
    </row>
    <row r="73" spans="1:4" ht="14.25" customHeight="1">
      <c r="A73" s="120" t="s">
        <v>170</v>
      </c>
      <c r="B73" s="120"/>
      <c r="C73" s="120"/>
      <c r="D73"/>
    </row>
    <row r="74" ht="15" customHeight="1">
      <c r="D74" s="115"/>
    </row>
    <row r="75" spans="1:2" ht="24" customHeight="1">
      <c r="A75" s="65" t="s">
        <v>13</v>
      </c>
      <c r="B75" s="3" t="s">
        <v>93</v>
      </c>
    </row>
    <row r="77" ht="13.5" thickBot="1">
      <c r="A77" s="15" t="s">
        <v>14</v>
      </c>
    </row>
    <row r="78" spans="1:2" ht="39.75" customHeight="1" thickBot="1">
      <c r="A78" s="66" t="s">
        <v>16</v>
      </c>
      <c r="B78" s="44" t="s">
        <v>15</v>
      </c>
    </row>
    <row r="79" spans="1:2" ht="13.5" customHeight="1">
      <c r="A79" s="10"/>
      <c r="B79" s="16"/>
    </row>
    <row r="80" spans="1:2" ht="12.75">
      <c r="A80" s="17" t="s">
        <v>17</v>
      </c>
      <c r="B80" s="76" t="s">
        <v>119</v>
      </c>
    </row>
    <row r="81" ht="4.5" customHeight="1" thickBot="1">
      <c r="A81" s="17"/>
    </row>
    <row r="82" spans="1:2" ht="12.75">
      <c r="A82" s="23" t="s">
        <v>18</v>
      </c>
      <c r="B82" s="102">
        <v>1952941</v>
      </c>
    </row>
    <row r="83" spans="1:2" ht="12.75">
      <c r="A83" s="24" t="s">
        <v>19</v>
      </c>
      <c r="B83" s="103">
        <v>1640624</v>
      </c>
    </row>
    <row r="84" spans="1:2" ht="13.5" thickBot="1">
      <c r="A84" s="25" t="s">
        <v>20</v>
      </c>
      <c r="B84" s="104">
        <f>+B82-B83</f>
        <v>312317</v>
      </c>
    </row>
    <row r="85" spans="1:2" ht="13.5" thickBot="1">
      <c r="A85" s="17"/>
      <c r="B85" s="17"/>
    </row>
    <row r="86" spans="1:2" ht="12.75">
      <c r="A86" s="45" t="s">
        <v>21</v>
      </c>
      <c r="B86" s="46" t="s">
        <v>22</v>
      </c>
    </row>
    <row r="87" spans="1:2" ht="12.75" customHeight="1">
      <c r="A87" s="77" t="s">
        <v>105</v>
      </c>
      <c r="B87" s="78">
        <v>444643</v>
      </c>
    </row>
    <row r="88" spans="1:2" ht="12.75" customHeight="1">
      <c r="A88" s="77" t="s">
        <v>107</v>
      </c>
      <c r="B88" s="78">
        <v>1485997</v>
      </c>
    </row>
    <row r="89" spans="1:2" ht="15" customHeight="1">
      <c r="A89" s="77"/>
      <c r="B89" s="78"/>
    </row>
    <row r="90" spans="1:2" ht="13.5" customHeight="1" thickBot="1">
      <c r="A90" s="79"/>
      <c r="B90" s="80"/>
    </row>
    <row r="91" spans="1:2" ht="27" customHeight="1" thickBot="1">
      <c r="A91" s="17"/>
      <c r="B91" s="17"/>
    </row>
    <row r="92" spans="1:2" ht="12.75">
      <c r="A92" s="45" t="s">
        <v>23</v>
      </c>
      <c r="B92" s="46" t="s">
        <v>24</v>
      </c>
    </row>
    <row r="93" spans="1:2" ht="25.5">
      <c r="A93" s="24" t="s">
        <v>38</v>
      </c>
      <c r="B93" s="78">
        <v>25038</v>
      </c>
    </row>
    <row r="94" spans="1:2" ht="25.5">
      <c r="A94" s="24" t="s">
        <v>39</v>
      </c>
      <c r="B94" s="103">
        <v>4004</v>
      </c>
    </row>
    <row r="95" spans="1:2" ht="25.5">
      <c r="A95" s="24" t="s">
        <v>40</v>
      </c>
      <c r="B95" s="105">
        <v>1.1261</v>
      </c>
    </row>
    <row r="96" spans="1:2" ht="25.5">
      <c r="A96" s="24" t="s">
        <v>41</v>
      </c>
      <c r="B96" s="106">
        <v>0.1599</v>
      </c>
    </row>
    <row r="97" spans="1:2" ht="25.5">
      <c r="A97" s="77" t="s">
        <v>108</v>
      </c>
      <c r="B97" s="107">
        <v>1.6681</v>
      </c>
    </row>
    <row r="98" spans="1:2" ht="25.5">
      <c r="A98" s="27" t="s">
        <v>42</v>
      </c>
      <c r="B98" s="92">
        <v>0.058</v>
      </c>
    </row>
    <row r="99" spans="1:2" ht="25.5">
      <c r="A99" s="27" t="s">
        <v>43</v>
      </c>
      <c r="B99" s="92">
        <v>0.0959</v>
      </c>
    </row>
    <row r="100" spans="1:2" ht="27" customHeight="1">
      <c r="A100" s="27" t="s">
        <v>44</v>
      </c>
      <c r="B100" s="108" t="s">
        <v>160</v>
      </c>
    </row>
    <row r="101" spans="1:2" ht="25.5">
      <c r="A101" s="27" t="s">
        <v>45</v>
      </c>
      <c r="B101" s="92">
        <v>0.3411</v>
      </c>
    </row>
    <row r="102" spans="1:2" ht="38.25">
      <c r="A102" s="77" t="s">
        <v>109</v>
      </c>
      <c r="B102" s="106">
        <v>0.3469</v>
      </c>
    </row>
    <row r="103" spans="1:2" ht="29.25" customHeight="1">
      <c r="A103" s="77" t="s">
        <v>46</v>
      </c>
      <c r="B103" s="91">
        <v>0.9488</v>
      </c>
    </row>
    <row r="104" spans="1:2" ht="26.25" thickBot="1">
      <c r="A104" s="28" t="s">
        <v>47</v>
      </c>
      <c r="B104" s="109">
        <v>1212164</v>
      </c>
    </row>
    <row r="105" spans="1:2" ht="13.5" thickBot="1">
      <c r="A105" s="10"/>
      <c r="B105" s="18"/>
    </row>
    <row r="106" spans="1:2" ht="12.75">
      <c r="A106" s="42" t="s">
        <v>147</v>
      </c>
      <c r="B106" s="90" t="s">
        <v>151</v>
      </c>
    </row>
    <row r="107" spans="1:2" ht="12.75">
      <c r="A107" s="26" t="s">
        <v>148</v>
      </c>
      <c r="B107" s="91" t="s">
        <v>152</v>
      </c>
    </row>
    <row r="108" spans="1:2" ht="12.75">
      <c r="A108" s="26" t="s">
        <v>149</v>
      </c>
      <c r="B108" s="92" t="s">
        <v>153</v>
      </c>
    </row>
    <row r="109" spans="1:2" ht="12.75">
      <c r="A109" s="26" t="s">
        <v>25</v>
      </c>
      <c r="B109" s="92">
        <v>33.57</v>
      </c>
    </row>
    <row r="110" spans="1:2" ht="14.25" customHeight="1" thickBot="1">
      <c r="A110" s="25" t="s">
        <v>95</v>
      </c>
      <c r="B110" s="89" t="s">
        <v>150</v>
      </c>
    </row>
    <row r="111" spans="1:2" ht="14.25" customHeight="1">
      <c r="A111" s="81"/>
      <c r="B111" s="84"/>
    </row>
    <row r="112" spans="1:2" ht="12.75">
      <c r="A112" s="19"/>
      <c r="B112" s="76" t="s">
        <v>119</v>
      </c>
    </row>
    <row r="113" spans="1:2" ht="12.75">
      <c r="A113" s="2" t="s">
        <v>111</v>
      </c>
      <c r="B113" s="110">
        <v>197950</v>
      </c>
    </row>
    <row r="114" ht="12.75">
      <c r="B114" s="85"/>
    </row>
    <row r="115" ht="13.5" thickBot="1">
      <c r="B115" s="83" t="s">
        <v>114</v>
      </c>
    </row>
    <row r="116" spans="1:2" ht="12.75">
      <c r="A116" s="99" t="s">
        <v>112</v>
      </c>
      <c r="B116" s="86"/>
    </row>
    <row r="117" spans="1:3" ht="12.75">
      <c r="A117" s="101" t="s">
        <v>165</v>
      </c>
      <c r="B117" s="111">
        <v>0.1007</v>
      </c>
      <c r="C117" s="96"/>
    </row>
    <row r="118" spans="1:2" ht="13.5" thickBot="1">
      <c r="A118" s="100" t="s">
        <v>166</v>
      </c>
      <c r="B118" s="112" t="s">
        <v>167</v>
      </c>
    </row>
    <row r="119" spans="1:2" ht="12.75">
      <c r="A119" s="4"/>
      <c r="B119" s="4"/>
    </row>
    <row r="120" spans="1:2" ht="13.5" thickBot="1">
      <c r="A120" s="4"/>
      <c r="B120" s="87" t="s">
        <v>115</v>
      </c>
    </row>
    <row r="121" spans="1:2" ht="12.75">
      <c r="A121" s="99" t="s">
        <v>113</v>
      </c>
      <c r="B121" s="86"/>
    </row>
    <row r="122" spans="1:2" ht="12.75">
      <c r="A122" s="101" t="s">
        <v>164</v>
      </c>
      <c r="B122" s="111">
        <v>0.2873</v>
      </c>
    </row>
    <row r="123" spans="1:2" ht="13.5" thickBot="1">
      <c r="A123" s="100" t="s">
        <v>117</v>
      </c>
      <c r="B123" s="113">
        <v>0.1788</v>
      </c>
    </row>
    <row r="125" ht="13.5" thickBot="1">
      <c r="A125" s="2" t="s">
        <v>26</v>
      </c>
    </row>
    <row r="126" spans="1:3" ht="45.75" customHeight="1">
      <c r="A126" s="42" t="s">
        <v>27</v>
      </c>
      <c r="B126" s="134" t="s">
        <v>168</v>
      </c>
      <c r="C126" s="135"/>
    </row>
    <row r="127" spans="1:3" ht="48" customHeight="1">
      <c r="A127" s="26" t="s">
        <v>28</v>
      </c>
      <c r="B127" s="136" t="s">
        <v>162</v>
      </c>
      <c r="C127" s="137"/>
    </row>
    <row r="128" spans="1:3" ht="30" customHeight="1" thickBot="1">
      <c r="A128" s="49" t="s">
        <v>29</v>
      </c>
      <c r="B128" s="127" t="s">
        <v>106</v>
      </c>
      <c r="C128" s="128"/>
    </row>
    <row r="129" spans="2:3" ht="12.75">
      <c r="B129" s="14"/>
      <c r="C129" s="14"/>
    </row>
    <row r="130" spans="1:3" ht="13.5" thickBot="1">
      <c r="A130" s="2" t="s">
        <v>30</v>
      </c>
      <c r="B130" s="14"/>
      <c r="C130" s="14"/>
    </row>
    <row r="131" spans="1:3" ht="14.25" customHeight="1">
      <c r="A131" s="42" t="s">
        <v>31</v>
      </c>
      <c r="B131" s="129" t="s">
        <v>85</v>
      </c>
      <c r="C131" s="130"/>
    </row>
    <row r="132" spans="1:3" ht="25.5" customHeight="1">
      <c r="A132" s="41" t="s">
        <v>32</v>
      </c>
      <c r="B132" s="131" t="s">
        <v>161</v>
      </c>
      <c r="C132" s="132"/>
    </row>
    <row r="133" spans="1:3" ht="71.25" customHeight="1" thickBot="1">
      <c r="A133" s="49" t="s">
        <v>33</v>
      </c>
      <c r="B133" s="122" t="s">
        <v>163</v>
      </c>
      <c r="C133" s="123"/>
    </row>
    <row r="134" spans="1:3" ht="45.75" customHeight="1" thickBot="1">
      <c r="A134" s="82" t="s">
        <v>110</v>
      </c>
      <c r="B134" s="124" t="s">
        <v>155</v>
      </c>
      <c r="C134" s="125"/>
    </row>
    <row r="137" spans="1:3" ht="14.25">
      <c r="A137" s="2" t="s">
        <v>169</v>
      </c>
      <c r="B137" s="138" t="s">
        <v>83</v>
      </c>
      <c r="C137" s="138"/>
    </row>
    <row r="138" spans="2:3" ht="12.75">
      <c r="B138" s="121" t="s">
        <v>36</v>
      </c>
      <c r="C138" s="121"/>
    </row>
    <row r="141" spans="2:3" ht="12.75">
      <c r="B141" s="121" t="s">
        <v>175</v>
      </c>
      <c r="C141" s="121"/>
    </row>
  </sheetData>
  <sheetProtection/>
  <mergeCells count="16">
    <mergeCell ref="B126:C126"/>
    <mergeCell ref="B127:C127"/>
    <mergeCell ref="A73:C73"/>
    <mergeCell ref="A72:D72"/>
    <mergeCell ref="B137:C137"/>
    <mergeCell ref="B138:C138"/>
    <mergeCell ref="A62:C62"/>
    <mergeCell ref="A63:C63"/>
    <mergeCell ref="B141:C141"/>
    <mergeCell ref="B133:C133"/>
    <mergeCell ref="B134:C134"/>
    <mergeCell ref="A1:D1"/>
    <mergeCell ref="B128:C128"/>
    <mergeCell ref="B131:C131"/>
    <mergeCell ref="B132:C132"/>
    <mergeCell ref="A3:D3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Biljana Stojanovic</cp:lastModifiedBy>
  <cp:lastPrinted>2008-06-26T10:04:35Z</cp:lastPrinted>
  <dcterms:created xsi:type="dcterms:W3CDTF">2007-05-01T11:26:42Z</dcterms:created>
  <dcterms:modified xsi:type="dcterms:W3CDTF">2008-07-03T09:24:44Z</dcterms:modified>
  <cp:category/>
  <cp:version/>
  <cp:contentType/>
  <cp:contentStatus/>
</cp:coreProperties>
</file>